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<sst xmlns="http://schemas.openxmlformats.org/spreadsheetml/2006/main" count="325" uniqueCount="224">
  <si>
    <t xml:space="preserve">   2022年朝天镇
 预算信息公开参考样表</t>
  </si>
  <si>
    <t>2022年朝天镇收支总表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</si>
  <si>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</si>
  <si>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</si>
  <si>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</si>
  <si>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</si>
  <si>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</si>
  <si>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</si>
  <si>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</si>
  <si>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</si>
  <si>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</si>
  <si>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</si>
  <si>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</si>
  <si>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</si>
  <si>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</si>
  <si>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</si>
  <si>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五、城乡社区支出</t>
  </si>
  <si>
    <t>六、其他收入</t>
  </si>
  <si>
    <t>六、农林水支出</t>
  </si>
  <si>
    <t>七、住房保障支出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</si>
  <si>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</si>
  <si>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</si>
  <si>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</si>
  <si>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</si>
  <si>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</si>
  <si>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</si>
  <si>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</si>
  <si>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 xml:space="preserve"> </t>
  </si>
  <si>
    <t>收      入      总      计</t>
  </si>
  <si>
    <t>支      出      总      计</t>
  </si>
  <si>
    <t>2022年朝天镇财政拨款收支预算总表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</si>
  <si>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</si>
  <si>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</si>
  <si>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</si>
  <si>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</si>
  <si>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</si>
  <si>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</si>
  <si>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</si>
  <si>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</si>
  <si>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</si>
  <si>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</si>
  <si>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国防支出</t>
  </si>
  <si>
    <t xml:space="preserve">  国有资本经营预算拨款收入</t>
  </si>
  <si>
    <t xml:space="preserve">  社会保障和就业支出</t>
  </si>
  <si>
    <t>二、上年结转</t>
  </si>
  <si>
    <t xml:space="preserve">  卫生健康支出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</si>
  <si>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</si>
  <si>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</si>
  <si>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</si>
  <si>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</si>
  <si>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……</t>
  </si>
  <si>
    <t>二、结转下年</t>
  </si>
  <si>
    <t>2022年朝天镇一般公共预算支出预算表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</si>
  <si>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</si>
  <si>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</si>
  <si>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</si>
  <si>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</si>
  <si>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</si>
  <si>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</si>
  <si>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</si>
  <si>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</si>
  <si>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</si>
  <si>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03</t>
  </si>
  <si>
    <t>01</t>
  </si>
  <si>
    <t>行政运行</t>
  </si>
  <si>
    <t>201</t>
  </si>
  <si>
    <t>02</t>
  </si>
  <si>
    <t>一般行政管理事务</t>
  </si>
  <si>
    <t>50</t>
  </si>
  <si>
    <t>事业运行</t>
  </si>
  <si>
    <t>203</t>
  </si>
  <si>
    <t>06</t>
  </si>
  <si>
    <t>兵役征集</t>
  </si>
  <si>
    <t>208</t>
  </si>
  <si>
    <t>05</t>
  </si>
  <si>
    <t>行政单位离退休</t>
  </si>
  <si>
    <t>机关事业单位基本养老保险缴费支出</t>
  </si>
  <si>
    <t>08</t>
  </si>
  <si>
    <t>死亡抚恤</t>
  </si>
  <si>
    <t>210</t>
  </si>
  <si>
    <t>11</t>
  </si>
  <si>
    <t>行政单位医疗</t>
  </si>
  <si>
    <t>事业单位医疗</t>
  </si>
  <si>
    <t>212</t>
  </si>
  <si>
    <t>城乡社区环境卫生</t>
  </si>
  <si>
    <t>213</t>
  </si>
  <si>
    <t>07</t>
  </si>
  <si>
    <t>对村民委员会和村党支部的补助</t>
  </si>
  <si>
    <t>221</t>
  </si>
  <si>
    <t>住房公积金</t>
  </si>
  <si>
    <t>2550.76</t>
  </si>
  <si>
    <t>2022年朝天镇一般公共预算基本支出预算表</t>
  </si>
  <si>
    <t>经济分类科目</t>
  </si>
  <si>
    <t>预算数</t>
  </si>
  <si>
    <t>政府办公厅（室）及相关机构事务</t>
  </si>
  <si>
    <t>行政事业单位养老支出</t>
  </si>
  <si>
    <t>抚恤</t>
  </si>
  <si>
    <t>卫生健康管理事务</t>
  </si>
  <si>
    <t>行政事业单位医疗</t>
  </si>
  <si>
    <t>农村综合改革</t>
  </si>
  <si>
    <t>住房改革支出</t>
  </si>
  <si>
    <t>2022年镇一般公共预算“三公”经费支出预算表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</si>
  <si>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</si>
  <si>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</si>
  <si>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</si>
  <si>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</si>
  <si>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</si>
  <si>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</si>
  <si>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</si>
  <si>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</si>
  <si>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</si>
  <si>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342001</t>
  </si>
  <si>
    <t>广元市朝天区朝天镇人民政府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</si>
  <si>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</si>
  <si>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</si>
  <si>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</si>
  <si>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</si>
  <si>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</si>
  <si>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</si>
  <si>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</si>
  <si>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</si>
  <si>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</si>
  <si>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</si>
  <si>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</si>
  <si>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</si>
  <si>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</si>
  <si>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</si>
  <si>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</si>
  <si>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</si>
  <si>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</si>
  <si>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</si>
  <si>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</si>
  <si>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</si>
  <si>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</si>
  <si>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</si>
  <si>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社区服务群众专项经费</t>
  </si>
  <si>
    <t>延续项目</t>
  </si>
  <si>
    <t>经常性</t>
  </si>
  <si>
    <t>部门项目</t>
  </si>
  <si>
    <t>否</t>
  </si>
  <si>
    <t>1、全面推进社区党组织服务群众项目，加强基层服务型党组织建设，提升服务水平。2、切实保障社区内道路、路灯、水利等公益性基础设施正常运转。3、改善村容村貌，为建设美丽社区奠定基础。</t>
  </si>
  <si>
    <t>广告宣传3次、基础设施维护4处、水泥路面维修4处、路基维修4处。</t>
  </si>
  <si>
    <t>资金准确使用率100%、工程质量验收好、路面修补混凝土厚度0.18米。</t>
  </si>
  <si>
    <t>完工及时率100%</t>
  </si>
  <si>
    <t>广告宣传费4万元、基础设施维护6万元、水泥路面维修12万元路、基维修8万元</t>
  </si>
  <si>
    <t>受益人数比例80%</t>
  </si>
  <si>
    <t>服务对象满意度95%</t>
  </si>
  <si>
    <t>城乡社区环境综合治理</t>
  </si>
  <si>
    <t>1、通过项目的实施，解决各村（社区）环境卫生脏乱差的现象，打造村容整洁、乡风文明、整洁舒适宜居的农村环境。2、切实保障各类环卫设施正常高效运转。3、完成朝天镇农村生活垃圾收运工作。</t>
  </si>
  <si>
    <t>保洁人员数量次、垃圾清运次数</t>
  </si>
  <si>
    <t>资金准确使用率、环境卫生整洁度、投诉率</t>
  </si>
  <si>
    <t>垃圾清运费12.2万元，保洁人员工资7.8万元。</t>
  </si>
  <si>
    <t>降低路面扬尘，有效改善空气质量</t>
  </si>
  <si>
    <t>社会满意度和党员群众满意度95%</t>
  </si>
  <si>
    <t>基层人民武装工作</t>
  </si>
  <si>
    <t>1、保障完成国防动员宣传教育、征兵、应急抢险等工作任务。2、完成区人武部交办的各项工作，响应上级命令参加训练集结工作。</t>
  </si>
  <si>
    <t>1.组织适龄青年应征入伍2.国防动员教育宣传3.购买应急战备物资</t>
  </si>
  <si>
    <t>征兵上站体检任务完成率</t>
  </si>
  <si>
    <t>民兵集结响应时间</t>
  </si>
  <si>
    <t>征兵成本0.8万元、应急战备物资购买成本2.2万元、国防动员教育宣传1万元</t>
  </si>
  <si>
    <t>国防宣传、征兵工作知晓率</t>
  </si>
  <si>
    <t>应征青年满意度</t>
  </si>
  <si>
    <t>综合执法专项工作经费</t>
  </si>
  <si>
    <t>1、改善辖区内城乡环境，提升城市管理水平。2、开展行政检查事项，保障农产品质量安全、森林防火安全、农村饮水安全等，清理各类违法乱搭乱建，农村建房乱象，乱占耕地等对生态环境造成影响的行为。3、开展法治宣传活动。4、取得执法资格证人数5人以上。</t>
  </si>
  <si>
    <t>开展综合整治和执法检查次数、阵地建设</t>
  </si>
  <si>
    <t>资金准确使用率、阵地建设达标率、安全责任事故发生率、解决问题有效率</t>
  </si>
  <si>
    <t>检查上报及时率</t>
  </si>
  <si>
    <t>行政检查成本5万元、阵地建设成本3万元</t>
  </si>
  <si>
    <t>基层治理能力</t>
  </si>
  <si>
    <t>群众满意度</t>
  </si>
  <si>
    <t>农村公共服务运行维护（基层组织活动经费）</t>
  </si>
  <si>
    <t>1、农村公共服务运行维护项目涉及朝天镇23个行政村。2、切实保障各村内道路、路灯、水利等公益性基础设施正常运转。3、有效改变农村面貌，通过项目实施，形成村民愿意做事，有钱做事的格局，促进基础设施建设，改善农村生活环境。4、有效调动农民参与的积极性，大大调动群众议事的积极性。</t>
  </si>
  <si>
    <t>水泥路面维修、路基维修、道路垮方清理、保洁员数量</t>
  </si>
  <si>
    <t>资金准确使用率、工程质量验收、路面修补混凝土厚度</t>
  </si>
  <si>
    <t>完工及时率</t>
  </si>
  <si>
    <t>水泥路面维修、路基维修、道路垮方清理、保洁员工资</t>
  </si>
  <si>
    <t>受益人数比例</t>
  </si>
  <si>
    <t>离休干部增发生活补贴</t>
  </si>
  <si>
    <t>根据组通字【2021】15号，增发2个月基本离休费。体现国家对离休干部生活的关心</t>
  </si>
  <si>
    <t>生活补贴</t>
  </si>
  <si>
    <t>发放及时率</t>
  </si>
  <si>
    <t>生活补贴0.64万元</t>
  </si>
  <si>
    <t>服务对象满意度100%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</si>
  <si>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</si>
  <si>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</si>
  <si>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</si>
  <si>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</si>
  <si>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</si>
  <si>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</si>
  <si>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</si>
  <si>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</si>
  <si>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</si>
  <si>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</si>
  <si>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</si>
  <si>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</si>
  <si>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</si>
  <si>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</si>
  <si>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</si>
  <si>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</si>
  <si>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</si>
  <si>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</si>
  <si>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</si>
  <si>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</si>
  <si>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</si>
  <si>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</si>
  <si>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</si>
  <si>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</si>
  <si>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</si>
  <si>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342</t>
  </si>
  <si>
    <t>115107030084637120</t>
  </si>
  <si>
    <t>1.贯彻执行党和国家的方针、政策和法律、法规，依法制定行政措施和实施方案。2.执行本行政区域内的经济和社会发展计划、预算，管理本行政区域内的经济、教育体育、科学、文化、卫生、乡村振兴事业和财政、民政、社会保障、村镇建设、生态环境保护、扶贫、司法行政、计划生育等行政工作。3.负责辖区内行政执法工作，维护社会秩序，保障公民人身、民主、财产等合法权利，保护各种经济组织的合法权益。4.抓好精神文明建设，丰富群众文化生活，提倡移风易俗，反对封建迷信，破除陈规陋习，树立社会主义新风尚。5.完成上级交办的其它事项。</t>
  </si>
  <si>
    <t>1、保障乡镇、村、居委会正常运转，提升治理服务水平。2、加强综合治理，维护社会稳定，妥善处理突发性、群体性事件，调节和处理好各种利益矛盾和纠纷。3、落实国家关于农村、农业经济和文化工作，落实省、市和县的乡镇工作计划、命令和要求，按镇人大会议决议，完成年度预算、计划工作，搞好镇各项主要工作，如城镇建设、精准扶贫、工业园建设、乡村道路建设等。4、持续推动社会经济发展，以增加农民收入，提升农民生活品质，大力整治农村环境，协调推进产业发展和社会管理为突破口，努力打造农民幸福生活美好家园，不断提高农民群众满意度和幸福指数。5、完成上级政府交办的其他事项。</t>
  </si>
  <si>
    <t>1.保障行政、事业单位工作人员工资福。2.保障行政、事业机关单位日常运转。3.村常职干部基本待遇。4.乡村振兴重点村驻村帮扶工作队员人。5.金财网专用网络线。6公务用车改革补贴。7.基层组织数。</t>
  </si>
  <si>
    <t>资金准确使用率</t>
  </si>
  <si>
    <t>1.人员工资福利成本，2.行政事业单位运转成本，3.村常职干部基本待遇成本，4.乡村振兴重点村驻村工作队员经费，5.金财网租赁费，6.公务交通补贴，7村(社区)基层组织活动。</t>
  </si>
  <si>
    <t>1.社区服务群众专项工作，2.农村公共运行维护行政村，3.广告宣传，4.基础设施维护，5.水泥路面维修6、路基维修，7.道路跨方清理，8、保洁人员数量，9.垃圾清运次数，10.组织适龄青年应征入伍，11、国防动员教育宣传，12.购买应急战备物资，13、开展综合整治和执法检查，14、阵地建设。</t>
  </si>
  <si>
    <t>1.资金准确使用率2.路面修补混凝土厚度3.工程质量验收4.环境卫生整洁度5.投诉率6.征兵上站体检任务完成率7.阵地建设达标率8.安全责任事故发生率9.解决问题有效率。</t>
  </si>
  <si>
    <t>1.完工及时率2.清运及时率3.民兵集结响应时间4.检查上报及时率。</t>
  </si>
  <si>
    <t>1.广告宣传费2.基础设施维护3.水泥路面维修4.路基维修5.道路垮方清理6.保洁员工资7.垃圾清运费8.征兵成本9.应急战备物资购买成本10.国防动员教育宣传11.行政检查成本12.阵地建设成本。</t>
  </si>
  <si>
    <t>1.农民人均可支配收入增长率2.农村基础设施维护使用效果。</t>
  </si>
  <si>
    <t>1.受益人数比例2.国防宣传、征兵工作知晓率3.基层治理能力。</t>
  </si>
  <si>
    <t>1.降低路面扬尘，有效改善空气质量。2.农村人居环境质量。</t>
  </si>
  <si>
    <t>持续保障环境卫生干净整洁。</t>
  </si>
  <si>
    <t>提升公共服务运行水平，辖区内居民投诉减少，社会满意度和党员群众满意度高。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</si>
</sst>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"/>
    <numFmt numFmtId="177" formatCode="###,###,###,##0.00"/>
    <numFmt numFmtId="178" formatCode="###0.00"/>
    <numFmt numFmtId="179" formatCode="0.00_ "/>
  </numFmts>
  <fonts count="6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9.5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9.5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0" fillId="0" borderId="0">
      <alignment/>
      <protection/>
    </xf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0" fillId="0" borderId="0">
      <alignment vertical="center"/>
      <protection/>
    </xf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 vertical="center"/>
      <protection/>
    </xf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top" wrapText="1"/>
      <protection/>
    </xf>
    <xf numFmtId="0" fontId="61" fillId="0" borderId="13" xfId="72" applyFont="1" applyFill="1" applyBorder="1" applyAlignment="1">
      <alignment horizontal="left" vertical="top" wrapText="1"/>
      <protection/>
    </xf>
    <xf numFmtId="0" fontId="61" fillId="0" borderId="14" xfId="72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 wrapText="1"/>
    </xf>
    <xf numFmtId="0" fontId="61" fillId="0" borderId="15" xfId="72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 horizontal="left" vertical="top" wrapText="1"/>
    </xf>
    <xf numFmtId="0" fontId="61" fillId="0" borderId="13" xfId="72" applyFont="1" applyFill="1" applyBorder="1" applyAlignment="1">
      <alignment horizontal="left" vertical="center" wrapText="1"/>
      <protection/>
    </xf>
    <xf numFmtId="0" fontId="61" fillId="0" borderId="14" xfId="72" applyFont="1" applyFill="1" applyBorder="1" applyAlignment="1">
      <alignment horizontal="left" vertical="center" wrapText="1"/>
      <protection/>
    </xf>
    <xf numFmtId="0" fontId="61" fillId="0" borderId="15" xfId="72" applyFont="1" applyFill="1" applyBorder="1" applyAlignment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justify" vertical="center" wrapText="1"/>
      <protection/>
    </xf>
    <xf numFmtId="0" fontId="62" fillId="0" borderId="9" xfId="72" applyFont="1" applyFill="1" applyBorder="1" applyAlignment="1">
      <alignment horizontal="justify" vertical="center" wrapText="1"/>
      <protection/>
    </xf>
    <xf numFmtId="0" fontId="63" fillId="0" borderId="9" xfId="72" applyFont="1" applyFill="1" applyBorder="1" applyAlignment="1">
      <alignment horizontal="justify" vertical="center" wrapText="1"/>
      <protection/>
    </xf>
    <xf numFmtId="0" fontId="2" fillId="0" borderId="9" xfId="0" applyFont="1" applyFill="1" applyBorder="1" applyAlignment="1">
      <alignment horizontal="justify" vertical="center" wrapText="1"/>
    </xf>
    <xf numFmtId="0" fontId="64" fillId="0" borderId="9" xfId="0" applyFont="1" applyFill="1" applyBorder="1" applyAlignment="1">
      <alignment horizontal="justify" vertical="center" wrapText="1" shrinkToFit="1"/>
    </xf>
    <xf numFmtId="0" fontId="63" fillId="0" borderId="9" xfId="7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8" fontId="2" fillId="0" borderId="23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9" xfId="0" applyNumberFormat="1" applyFont="1" applyFill="1" applyBorder="1" applyAlignment="1" applyProtection="1">
      <alignment vertical="center" wrapText="1"/>
      <protection/>
    </xf>
    <xf numFmtId="178" fontId="2" fillId="0" borderId="16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Continuous" vertical="center"/>
    </xf>
    <xf numFmtId="0" fontId="12" fillId="0" borderId="9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centerContinuous" vertical="center"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left" vertical="center" wrapText="1"/>
    </xf>
    <xf numFmtId="179" fontId="0" fillId="0" borderId="9" xfId="0" applyNumberFormat="1" applyFont="1" applyBorder="1" applyAlignment="1">
      <alignment horizontal="center" vertical="center" wrapText="1"/>
    </xf>
    <xf numFmtId="17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9" xfId="0" applyNumberFormat="1" applyFont="1" applyFill="1" applyBorder="1" applyAlignment="1">
      <alignment horizontal="centerContinuous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24" xfId="0" applyNumberFormat="1" applyFont="1" applyFill="1" applyBorder="1" applyAlignment="1" applyProtection="1">
      <alignment vertical="center" wrapText="1"/>
      <protection/>
    </xf>
    <xf numFmtId="178" fontId="0" fillId="0" borderId="10" xfId="0" applyNumberFormat="1" applyFont="1" applyFill="1" applyBorder="1" applyAlignment="1">
      <alignment vertical="center" wrapText="1"/>
    </xf>
    <xf numFmtId="1" fontId="0" fillId="0" borderId="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right" vertical="center" wrapText="1"/>
    </xf>
    <xf numFmtId="178" fontId="0" fillId="0" borderId="9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6" fillId="0" borderId="9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  <cellStyle name="常规 2" xfId="71"/>
    <cellStyle name="常规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tabSelected="1" workbookViewId="0" topLeftCell="A33">
      <selection activeCell="D7" sqref="D7"/>
    </sheetView>
  </sheetViews>
  <sheetFormatPr defaultColWidth="9.00390625" defaultRowHeight="14.25"/>
  <sheetData>
    <row r="9" spans="1:13" ht="107.25" customHeight="1">
      <c r="A9" s="143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D7" sqref="D7"/>
    </sheetView>
  </sheetViews>
  <sheetFormatPr defaultColWidth="6.50390625" defaultRowHeight="20.25" customHeight="1"/>
  <cols>
    <col min="1" max="1" width="31.625" style="42" customWidth="1"/>
    <col min="2" max="2" width="25.125" style="42" customWidth="1"/>
    <col min="3" max="3" width="32.875" style="42" customWidth="1"/>
    <col min="4" max="4" width="25.125" style="42" customWidth="1"/>
    <col min="5" max="16384" width="6.50390625" style="42" customWidth="1"/>
  </cols>
  <sheetData>
    <row r="1" ht="20.25" customHeight="1">
      <c r="A1" s="139"/>
    </row>
    <row r="2" spans="1:31" ht="20.25" customHeight="1">
      <c r="A2" s="47" t="s">
        <v>1</v>
      </c>
      <c r="B2" s="47"/>
      <c r="C2" s="47"/>
      <c r="D2" s="47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4" s="110" customFormat="1" ht="20.25" customHeight="1">
      <c r="A3" s="114"/>
      <c r="B3" s="114"/>
      <c r="C3" s="115"/>
      <c r="D3" s="116" t="s">
        <v>2</v>
      </c>
    </row>
    <row r="4" spans="1:4" s="110" customFormat="1" ht="25.5" customHeight="1">
      <c r="A4" s="117" t="s">
        <v>3</v>
      </c>
      <c r="B4" s="117"/>
      <c r="C4" s="117" t="s">
        <v>4</v>
      </c>
      <c r="D4" s="117"/>
    </row>
    <row r="5" spans="1:4" s="110" customFormat="1" ht="25.5" customHeight="1">
      <c r="A5" s="140" t="s">
        <v>5</v>
      </c>
      <c r="B5" s="140" t="s">
        <v>6</v>
      </c>
      <c r="C5" s="140" t="s">
        <v>5</v>
      </c>
      <c r="D5" s="141" t="s">
        <v>6</v>
      </c>
    </row>
    <row r="6" spans="1:4" s="112" customFormat="1" ht="25.5" customHeight="1">
      <c r="A6" s="130" t="s">
        <v>7</v>
      </c>
      <c r="B6" s="125">
        <v>2550.76</v>
      </c>
      <c r="C6" s="130" t="s">
        <v>8</v>
      </c>
      <c r="D6" s="125">
        <v>1237.94</v>
      </c>
    </row>
    <row r="7" spans="1:4" s="112" customFormat="1" ht="25.5" customHeight="1">
      <c r="A7" s="130" t="s">
        <v>9</v>
      </c>
      <c r="B7" s="125"/>
      <c r="C7" s="130" t="s">
        <v>10</v>
      </c>
      <c r="D7" s="125">
        <v>4</v>
      </c>
    </row>
    <row r="8" spans="1:4" s="112" customFormat="1" ht="25.5" customHeight="1">
      <c r="A8" s="130" t="s">
        <v>11</v>
      </c>
      <c r="B8" s="125"/>
      <c r="C8" s="130" t="s">
        <v>12</v>
      </c>
      <c r="D8" s="125">
        <v>127.87</v>
      </c>
    </row>
    <row r="9" spans="1:4" s="112" customFormat="1" ht="25.5" customHeight="1">
      <c r="A9" s="130" t="s">
        <v>13</v>
      </c>
      <c r="B9" s="125"/>
      <c r="C9" s="130" t="s">
        <v>14</v>
      </c>
      <c r="D9" s="125">
        <v>56.32</v>
      </c>
    </row>
    <row r="10" spans="1:4" s="112" customFormat="1" ht="25.5" customHeight="1">
      <c r="A10" s="130" t="s">
        <v>15</v>
      </c>
      <c r="B10" s="125"/>
      <c r="C10" s="130" t="s">
        <v>16</v>
      </c>
      <c r="D10" s="125">
        <v>20</v>
      </c>
    </row>
    <row r="11" spans="1:4" s="112" customFormat="1" ht="25.5" customHeight="1">
      <c r="A11" s="130" t="s">
        <v>17</v>
      </c>
      <c r="B11" s="125"/>
      <c r="C11" s="130" t="s">
        <v>18</v>
      </c>
      <c r="D11" s="125">
        <v>1025.73</v>
      </c>
    </row>
    <row r="12" spans="1:4" s="112" customFormat="1" ht="25.5" customHeight="1">
      <c r="A12" s="130"/>
      <c r="B12" s="125"/>
      <c r="C12" s="130" t="s">
        <v>19</v>
      </c>
      <c r="D12" s="125">
        <v>78.9</v>
      </c>
    </row>
    <row r="13" spans="1:4" s="112" customFormat="1" ht="25.5" customHeight="1">
      <c r="A13" s="132" t="s">
        <v>20</v>
      </c>
      <c r="B13" s="134">
        <v>2550.76</v>
      </c>
      <c r="C13" s="132" t="s">
        <v>21</v>
      </c>
      <c r="D13" s="134">
        <v>2550.76</v>
      </c>
    </row>
    <row r="14" spans="1:4" s="112" customFormat="1" ht="25.5" customHeight="1">
      <c r="A14" s="130" t="s">
        <v>22</v>
      </c>
      <c r="B14" s="125"/>
      <c r="C14" s="130" t="s">
        <v>23</v>
      </c>
      <c r="D14" s="125"/>
    </row>
    <row r="15" spans="1:4" s="112" customFormat="1" ht="25.5" customHeight="1">
      <c r="A15" s="130" t="s">
        <v>24</v>
      </c>
      <c r="B15" s="125"/>
      <c r="C15" s="130" t="s">
        <v>25</v>
      </c>
      <c r="D15" s="125"/>
    </row>
    <row r="16" spans="1:7" s="112" customFormat="1" ht="25.5" customHeight="1">
      <c r="A16" s="130"/>
      <c r="B16" s="125"/>
      <c r="C16" s="130" t="s">
        <v>26</v>
      </c>
      <c r="D16" s="125"/>
      <c r="G16" s="142" t="s">
        <v>27</v>
      </c>
    </row>
    <row r="17" spans="1:4" s="112" customFormat="1" ht="25.5" customHeight="1">
      <c r="A17" s="132" t="s">
        <v>28</v>
      </c>
      <c r="B17" s="133">
        <v>2550.76</v>
      </c>
      <c r="C17" s="132" t="s">
        <v>29</v>
      </c>
      <c r="D17" s="134">
        <v>2550.76</v>
      </c>
    </row>
    <row r="18" spans="1:31" s="112" customFormat="1" ht="25.5" customHeight="1">
      <c r="A18" s="135"/>
      <c r="B18" s="136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  <row r="19" spans="5:31" ht="20.25" customHeight="1"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E7" sqref="E7"/>
    </sheetView>
  </sheetViews>
  <sheetFormatPr defaultColWidth="6.875" defaultRowHeight="20.25" customHeight="1"/>
  <cols>
    <col min="1" max="1" width="28.375" style="42" customWidth="1"/>
    <col min="2" max="2" width="14.125" style="42" customWidth="1"/>
    <col min="3" max="3" width="27.375" style="42" customWidth="1"/>
    <col min="4" max="4" width="12.25390625" style="42" customWidth="1"/>
    <col min="5" max="5" width="11.00390625" style="42" customWidth="1"/>
    <col min="6" max="8" width="12.25390625" style="42" customWidth="1"/>
    <col min="9" max="31" width="6.50390625" style="42" customWidth="1"/>
    <col min="32" max="32" width="6.25390625" style="42" customWidth="1"/>
    <col min="33" max="35" width="6.875" style="42" customWidth="1"/>
    <col min="36" max="38" width="6.25390625" style="42" customWidth="1"/>
    <col min="39" max="250" width="8.00390625" style="42" customWidth="1"/>
    <col min="251" max="16384" width="6.875" style="42" customWidth="1"/>
  </cols>
  <sheetData>
    <row r="1" ht="20.25" customHeight="1">
      <c r="A1" s="113"/>
    </row>
    <row r="2" spans="1:31" ht="20.25" customHeight="1">
      <c r="A2" s="47" t="s">
        <v>30</v>
      </c>
      <c r="B2" s="47"/>
      <c r="C2" s="47"/>
      <c r="D2" s="47"/>
      <c r="E2" s="47"/>
      <c r="F2" s="47"/>
      <c r="G2" s="47"/>
      <c r="H2" s="47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8" s="110" customFormat="1" ht="20.25" customHeight="1">
      <c r="A3" s="114"/>
      <c r="B3" s="114"/>
      <c r="C3" s="115"/>
      <c r="D3" s="115"/>
      <c r="E3" s="115"/>
      <c r="F3" s="115"/>
      <c r="G3" s="115"/>
      <c r="H3" s="116" t="s">
        <v>2</v>
      </c>
    </row>
    <row r="4" spans="1:8" s="110" customFormat="1" ht="20.25" customHeight="1">
      <c r="A4" s="117" t="s">
        <v>3</v>
      </c>
      <c r="B4" s="117"/>
      <c r="C4" s="117" t="s">
        <v>4</v>
      </c>
      <c r="D4" s="117"/>
      <c r="E4" s="117"/>
      <c r="F4" s="117"/>
      <c r="G4" s="117"/>
      <c r="H4" s="117"/>
    </row>
    <row r="5" spans="1:8" s="111" customFormat="1" ht="37.5" customHeight="1">
      <c r="A5" s="118" t="s">
        <v>5</v>
      </c>
      <c r="B5" s="119" t="s">
        <v>6</v>
      </c>
      <c r="C5" s="118" t="s">
        <v>5</v>
      </c>
      <c r="D5" s="118" t="s">
        <v>31</v>
      </c>
      <c r="E5" s="119" t="s">
        <v>32</v>
      </c>
      <c r="F5" s="120" t="s">
        <v>33</v>
      </c>
      <c r="G5" s="118" t="s">
        <v>34</v>
      </c>
      <c r="H5" s="120" t="s">
        <v>35</v>
      </c>
    </row>
    <row r="6" spans="1:8" s="112" customFormat="1" ht="24.75" customHeight="1">
      <c r="A6" s="121" t="s">
        <v>36</v>
      </c>
      <c r="B6" s="122">
        <v>2550.76</v>
      </c>
      <c r="C6" s="123" t="s">
        <v>37</v>
      </c>
      <c r="D6" s="122">
        <v>2550.76</v>
      </c>
      <c r="E6" s="122">
        <v>2550.76</v>
      </c>
      <c r="F6" s="122"/>
      <c r="G6" s="122"/>
      <c r="H6" s="122"/>
    </row>
    <row r="7" spans="1:8" s="112" customFormat="1" ht="24.75" customHeight="1">
      <c r="A7" s="121" t="s">
        <v>38</v>
      </c>
      <c r="B7" s="122">
        <v>2550.76</v>
      </c>
      <c r="C7" s="123" t="s">
        <v>39</v>
      </c>
      <c r="D7" s="124">
        <v>1237.94</v>
      </c>
      <c r="E7" s="124">
        <v>1237.94</v>
      </c>
      <c r="F7" s="124"/>
      <c r="G7" s="124"/>
      <c r="H7" s="122"/>
    </row>
    <row r="8" spans="1:8" s="112" customFormat="1" ht="24.75" customHeight="1">
      <c r="A8" s="121" t="s">
        <v>40</v>
      </c>
      <c r="B8" s="122"/>
      <c r="C8" s="123" t="s">
        <v>41</v>
      </c>
      <c r="D8" s="124">
        <v>4</v>
      </c>
      <c r="E8" s="124">
        <v>4</v>
      </c>
      <c r="F8" s="124"/>
      <c r="G8" s="124"/>
      <c r="H8" s="122"/>
    </row>
    <row r="9" spans="1:8" s="112" customFormat="1" ht="24.75" customHeight="1">
      <c r="A9" s="121" t="s">
        <v>42</v>
      </c>
      <c r="B9" s="125"/>
      <c r="C9" s="123" t="s">
        <v>43</v>
      </c>
      <c r="D9" s="124">
        <v>127.87</v>
      </c>
      <c r="E9" s="124">
        <v>127.87</v>
      </c>
      <c r="F9" s="124"/>
      <c r="G9" s="124"/>
      <c r="H9" s="122"/>
    </row>
    <row r="10" spans="1:8" s="112" customFormat="1" ht="24.75" customHeight="1">
      <c r="A10" s="121" t="s">
        <v>44</v>
      </c>
      <c r="B10" s="126"/>
      <c r="C10" s="123" t="s">
        <v>45</v>
      </c>
      <c r="D10" s="124">
        <v>56.32</v>
      </c>
      <c r="E10" s="124">
        <v>56.32</v>
      </c>
      <c r="F10" s="124"/>
      <c r="G10" s="124"/>
      <c r="H10" s="122"/>
    </row>
    <row r="11" spans="1:8" s="112" customFormat="1" ht="24.75" customHeight="1">
      <c r="A11" s="121" t="s">
        <v>38</v>
      </c>
      <c r="B11" s="122"/>
      <c r="C11" s="123" t="s">
        <v>46</v>
      </c>
      <c r="D11" s="124">
        <v>20</v>
      </c>
      <c r="E11" s="124">
        <v>20</v>
      </c>
      <c r="F11" s="124"/>
      <c r="G11" s="124"/>
      <c r="H11" s="122"/>
    </row>
    <row r="12" spans="1:8" s="112" customFormat="1" ht="24.75" customHeight="1">
      <c r="A12" s="121" t="s">
        <v>40</v>
      </c>
      <c r="B12" s="122"/>
      <c r="C12" s="123" t="s">
        <v>47</v>
      </c>
      <c r="D12" s="124">
        <v>1025.73</v>
      </c>
      <c r="E12" s="124">
        <v>1025.73</v>
      </c>
      <c r="F12" s="124"/>
      <c r="G12" s="124"/>
      <c r="H12" s="122"/>
    </row>
    <row r="13" spans="1:8" s="112" customFormat="1" ht="24.75" customHeight="1">
      <c r="A13" s="121" t="s">
        <v>42</v>
      </c>
      <c r="B13" s="122"/>
      <c r="C13" s="123" t="s">
        <v>48</v>
      </c>
      <c r="D13" s="124">
        <v>78.9</v>
      </c>
      <c r="E13" s="124">
        <v>78.9</v>
      </c>
      <c r="F13" s="124"/>
      <c r="G13" s="124"/>
      <c r="H13" s="122"/>
    </row>
    <row r="14" spans="1:8" s="112" customFormat="1" ht="24.75" customHeight="1">
      <c r="A14" s="121" t="s">
        <v>49</v>
      </c>
      <c r="B14" s="125"/>
      <c r="C14" s="123"/>
      <c r="D14" s="127"/>
      <c r="E14" s="124"/>
      <c r="F14" s="124"/>
      <c r="G14" s="124"/>
      <c r="H14" s="122"/>
    </row>
    <row r="15" spans="1:8" s="112" customFormat="1" ht="24.75" customHeight="1">
      <c r="A15" s="128"/>
      <c r="B15" s="129"/>
      <c r="C15" s="130" t="s">
        <v>50</v>
      </c>
      <c r="D15" s="127"/>
      <c r="E15" s="125"/>
      <c r="F15" s="125"/>
      <c r="G15" s="125"/>
      <c r="H15" s="125"/>
    </row>
    <row r="16" spans="1:8" s="112" customFormat="1" ht="24.75" customHeight="1">
      <c r="A16" s="130"/>
      <c r="B16" s="125"/>
      <c r="C16" s="130" t="s">
        <v>51</v>
      </c>
      <c r="D16" s="127"/>
      <c r="E16" s="131"/>
      <c r="F16" s="131"/>
      <c r="G16" s="131"/>
      <c r="H16" s="125"/>
    </row>
    <row r="17" spans="1:31" s="112" customFormat="1" ht="20.25" customHeight="1">
      <c r="A17" s="132" t="s">
        <v>28</v>
      </c>
      <c r="B17" s="133">
        <v>2550.76</v>
      </c>
      <c r="C17" s="132" t="s">
        <v>29</v>
      </c>
      <c r="D17" s="127">
        <v>2550.76</v>
      </c>
      <c r="E17" s="134">
        <v>2550.76</v>
      </c>
      <c r="F17" s="134"/>
      <c r="G17" s="134"/>
      <c r="H17" s="134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</row>
    <row r="18" spans="1:31" ht="20.25" customHeight="1">
      <c r="A18" s="135"/>
      <c r="B18" s="136"/>
      <c r="C18" s="137"/>
      <c r="D18" s="137"/>
      <c r="E18" s="137"/>
      <c r="F18" s="137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11" sqref="F11:F19"/>
    </sheetView>
  </sheetViews>
  <sheetFormatPr defaultColWidth="6.875" defaultRowHeight="15.75" customHeight="1"/>
  <cols>
    <col min="1" max="3" width="6.625" style="90" customWidth="1"/>
    <col min="4" max="4" width="52.125" style="90" customWidth="1"/>
    <col min="5" max="7" width="15.625" style="90" customWidth="1"/>
    <col min="8" max="16384" width="6.875" style="90" customWidth="1"/>
  </cols>
  <sheetData>
    <row r="1" ht="15.75" customHeight="1">
      <c r="A1" s="91"/>
    </row>
    <row r="2" spans="1:7" ht="23.25" customHeight="1">
      <c r="A2" s="92" t="s">
        <v>52</v>
      </c>
      <c r="B2" s="92"/>
      <c r="C2" s="92"/>
      <c r="D2" s="92"/>
      <c r="E2" s="92"/>
      <c r="F2" s="92"/>
      <c r="G2" s="92"/>
    </row>
    <row r="3" spans="1:7" ht="15.75" customHeight="1">
      <c r="A3" s="93" t="s">
        <v>53</v>
      </c>
      <c r="B3" s="94"/>
      <c r="C3" s="94"/>
      <c r="D3" s="94"/>
      <c r="E3" s="94"/>
      <c r="F3" s="94"/>
      <c r="G3" s="95" t="s">
        <v>2</v>
      </c>
    </row>
    <row r="4" spans="1:7" ht="19.5" customHeight="1">
      <c r="A4" s="96" t="s">
        <v>54</v>
      </c>
      <c r="B4" s="96"/>
      <c r="C4" s="96"/>
      <c r="D4" s="96"/>
      <c r="E4" s="97" t="s">
        <v>31</v>
      </c>
      <c r="F4" s="98" t="s">
        <v>55</v>
      </c>
      <c r="G4" s="99" t="s">
        <v>56</v>
      </c>
    </row>
    <row r="5" spans="1:7" ht="19.5" customHeight="1">
      <c r="A5" s="96" t="s">
        <v>57</v>
      </c>
      <c r="B5" s="96"/>
      <c r="C5" s="96"/>
      <c r="D5" s="97" t="s">
        <v>58</v>
      </c>
      <c r="E5" s="97"/>
      <c r="F5" s="100"/>
      <c r="G5" s="99"/>
    </row>
    <row r="6" spans="1:7" ht="19.5" customHeight="1">
      <c r="A6" s="101" t="s">
        <v>59</v>
      </c>
      <c r="B6" s="101" t="s">
        <v>60</v>
      </c>
      <c r="C6" s="101" t="s">
        <v>61</v>
      </c>
      <c r="D6" s="97"/>
      <c r="E6" s="97"/>
      <c r="F6" s="102"/>
      <c r="G6" s="99"/>
    </row>
    <row r="7" spans="1:7" ht="19.5" customHeight="1">
      <c r="A7" s="101">
        <v>201</v>
      </c>
      <c r="B7" s="101" t="s">
        <v>62</v>
      </c>
      <c r="C7" s="101" t="s">
        <v>63</v>
      </c>
      <c r="D7" s="103" t="s">
        <v>64</v>
      </c>
      <c r="E7" s="104">
        <v>477.58</v>
      </c>
      <c r="F7" s="104">
        <v>477.58</v>
      </c>
      <c r="G7" s="105"/>
    </row>
    <row r="8" spans="1:7" ht="19.5" customHeight="1">
      <c r="A8" s="101" t="s">
        <v>65</v>
      </c>
      <c r="B8" s="101" t="s">
        <v>62</v>
      </c>
      <c r="C8" s="101" t="s">
        <v>66</v>
      </c>
      <c r="D8" s="103" t="s">
        <v>67</v>
      </c>
      <c r="E8" s="104">
        <v>68.44</v>
      </c>
      <c r="F8" s="104">
        <v>60.44</v>
      </c>
      <c r="G8" s="106">
        <v>8</v>
      </c>
    </row>
    <row r="9" spans="1:7" ht="19.5" customHeight="1">
      <c r="A9" s="101" t="s">
        <v>65</v>
      </c>
      <c r="B9" s="101" t="s">
        <v>62</v>
      </c>
      <c r="C9" s="101" t="s">
        <v>68</v>
      </c>
      <c r="D9" s="103" t="s">
        <v>69</v>
      </c>
      <c r="E9" s="104">
        <v>691.92</v>
      </c>
      <c r="F9" s="104">
        <v>691.92</v>
      </c>
      <c r="G9" s="105"/>
    </row>
    <row r="10" spans="1:7" ht="19.5" customHeight="1">
      <c r="A10" s="101" t="s">
        <v>70</v>
      </c>
      <c r="B10" s="101" t="s">
        <v>71</v>
      </c>
      <c r="C10" s="101" t="s">
        <v>63</v>
      </c>
      <c r="D10" s="103" t="s">
        <v>72</v>
      </c>
      <c r="E10" s="104">
        <v>4</v>
      </c>
      <c r="F10" s="104"/>
      <c r="G10" s="106">
        <v>4</v>
      </c>
    </row>
    <row r="11" spans="1:7" ht="19.5" customHeight="1">
      <c r="A11" s="101" t="s">
        <v>73</v>
      </c>
      <c r="B11" s="101" t="s">
        <v>74</v>
      </c>
      <c r="C11" s="101" t="s">
        <v>63</v>
      </c>
      <c r="D11" s="103" t="s">
        <v>75</v>
      </c>
      <c r="E11" s="104">
        <v>13.84</v>
      </c>
      <c r="F11" s="104">
        <v>13.2</v>
      </c>
      <c r="G11" s="106">
        <v>0.64</v>
      </c>
    </row>
    <row r="12" spans="1:7" ht="19.5" customHeight="1">
      <c r="A12" s="101" t="s">
        <v>73</v>
      </c>
      <c r="B12" s="101" t="s">
        <v>74</v>
      </c>
      <c r="C12" s="101" t="s">
        <v>74</v>
      </c>
      <c r="D12" s="103" t="s">
        <v>76</v>
      </c>
      <c r="E12" s="104">
        <v>107.12</v>
      </c>
      <c r="F12" s="104">
        <v>107.12</v>
      </c>
      <c r="G12" s="105"/>
    </row>
    <row r="13" spans="1:7" ht="19.5" customHeight="1">
      <c r="A13" s="101" t="s">
        <v>73</v>
      </c>
      <c r="B13" s="101" t="s">
        <v>77</v>
      </c>
      <c r="C13" s="101" t="s">
        <v>63</v>
      </c>
      <c r="D13" s="103" t="s">
        <v>78</v>
      </c>
      <c r="E13" s="104">
        <v>6.91</v>
      </c>
      <c r="F13" s="104">
        <v>6.91</v>
      </c>
      <c r="G13" s="105"/>
    </row>
    <row r="14" spans="1:7" ht="19.5" customHeight="1">
      <c r="A14" s="101" t="s">
        <v>79</v>
      </c>
      <c r="B14" s="101" t="s">
        <v>63</v>
      </c>
      <c r="C14" s="101" t="s">
        <v>63</v>
      </c>
      <c r="D14" s="103" t="s">
        <v>64</v>
      </c>
      <c r="E14" s="104">
        <v>0.29</v>
      </c>
      <c r="F14" s="104">
        <v>0.29</v>
      </c>
      <c r="G14" s="105"/>
    </row>
    <row r="15" spans="1:7" ht="19.5" customHeight="1">
      <c r="A15" s="101" t="s">
        <v>79</v>
      </c>
      <c r="B15" s="101" t="s">
        <v>80</v>
      </c>
      <c r="C15" s="101" t="s">
        <v>63</v>
      </c>
      <c r="D15" s="103" t="s">
        <v>81</v>
      </c>
      <c r="E15" s="104">
        <v>24.26</v>
      </c>
      <c r="F15" s="104">
        <v>24.26</v>
      </c>
      <c r="G15" s="105"/>
    </row>
    <row r="16" spans="1:7" ht="19.5" customHeight="1">
      <c r="A16" s="101" t="s">
        <v>79</v>
      </c>
      <c r="B16" s="101" t="s">
        <v>80</v>
      </c>
      <c r="C16" s="101" t="s">
        <v>66</v>
      </c>
      <c r="D16" s="103" t="s">
        <v>82</v>
      </c>
      <c r="E16" s="104">
        <v>31.76</v>
      </c>
      <c r="F16" s="104">
        <v>31.76</v>
      </c>
      <c r="G16" s="105"/>
    </row>
    <row r="17" spans="1:7" ht="19.5" customHeight="1">
      <c r="A17" s="101" t="s">
        <v>83</v>
      </c>
      <c r="B17" s="101" t="s">
        <v>74</v>
      </c>
      <c r="C17" s="101" t="s">
        <v>63</v>
      </c>
      <c r="D17" s="103" t="s">
        <v>84</v>
      </c>
      <c r="E17" s="104">
        <v>20</v>
      </c>
      <c r="F17" s="104"/>
      <c r="G17" s="106">
        <v>20</v>
      </c>
    </row>
    <row r="18" spans="1:7" ht="19.5" customHeight="1">
      <c r="A18" s="101" t="s">
        <v>85</v>
      </c>
      <c r="B18" s="101" t="s">
        <v>86</v>
      </c>
      <c r="C18" s="101" t="s">
        <v>74</v>
      </c>
      <c r="D18" s="103" t="s">
        <v>87</v>
      </c>
      <c r="E18" s="104">
        <v>1025.73</v>
      </c>
      <c r="F18" s="104">
        <v>791.73</v>
      </c>
      <c r="G18" s="105">
        <v>234</v>
      </c>
    </row>
    <row r="19" spans="1:7" ht="19.5" customHeight="1">
      <c r="A19" s="101" t="s">
        <v>88</v>
      </c>
      <c r="B19" s="101" t="s">
        <v>66</v>
      </c>
      <c r="C19" s="101" t="s">
        <v>63</v>
      </c>
      <c r="D19" s="103" t="s">
        <v>89</v>
      </c>
      <c r="E19" s="104">
        <v>78.9</v>
      </c>
      <c r="F19" s="104">
        <v>78.9</v>
      </c>
      <c r="G19" s="105"/>
    </row>
    <row r="20" spans="1:7" ht="19.5" customHeight="1">
      <c r="A20" s="107"/>
      <c r="B20" s="107"/>
      <c r="C20" s="107"/>
      <c r="D20" s="107" t="s">
        <v>31</v>
      </c>
      <c r="E20" s="108" t="s">
        <v>90</v>
      </c>
      <c r="F20" s="108">
        <v>2284.12</v>
      </c>
      <c r="G20" s="108">
        <f>SUM(G7:G19)</f>
        <v>266.64</v>
      </c>
    </row>
    <row r="21" spans="5:7" ht="15.75" customHeight="1">
      <c r="E21" s="109"/>
      <c r="F21" s="109"/>
      <c r="G21" s="109"/>
    </row>
    <row r="22" spans="5:7" ht="15.75" customHeight="1">
      <c r="E22" s="109"/>
      <c r="F22" s="109"/>
      <c r="G22" s="109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8" sqref="D8:D17"/>
    </sheetView>
  </sheetViews>
  <sheetFormatPr defaultColWidth="6.875" defaultRowHeight="12.75" customHeight="1"/>
  <cols>
    <col min="1" max="2" width="5.875" style="42" customWidth="1"/>
    <col min="3" max="3" width="54.625" style="42" customWidth="1"/>
    <col min="4" max="4" width="37.75390625" style="42" customWidth="1"/>
    <col min="5" max="5" width="6.50390625" style="42" customWidth="1"/>
    <col min="6" max="16384" width="6.875" style="42" customWidth="1"/>
  </cols>
  <sheetData>
    <row r="1" spans="1:2" ht="24" customHeight="1">
      <c r="A1" s="43"/>
      <c r="B1" s="43"/>
    </row>
    <row r="2" spans="1:5" ht="19.5" customHeight="1">
      <c r="A2" s="44"/>
      <c r="B2" s="44"/>
      <c r="C2" s="45"/>
      <c r="D2" s="44"/>
      <c r="E2" s="75"/>
    </row>
    <row r="3" spans="1:5" ht="25.5" customHeight="1">
      <c r="A3" s="78" t="s">
        <v>91</v>
      </c>
      <c r="B3" s="79"/>
      <c r="C3" s="79"/>
      <c r="D3" s="79"/>
      <c r="E3" s="75"/>
    </row>
    <row r="4" spans="1:5" ht="19.5" customHeight="1">
      <c r="A4" s="80"/>
      <c r="B4" s="80"/>
      <c r="C4" s="80"/>
      <c r="D4" s="50" t="s">
        <v>2</v>
      </c>
      <c r="E4" s="75"/>
    </row>
    <row r="5" spans="1:5" ht="19.5" customHeight="1">
      <c r="A5" s="81" t="s">
        <v>92</v>
      </c>
      <c r="B5" s="81"/>
      <c r="C5" s="82"/>
      <c r="D5" s="9" t="s">
        <v>93</v>
      </c>
      <c r="E5" s="75"/>
    </row>
    <row r="6" spans="1:5" ht="19.5" customHeight="1">
      <c r="A6" s="83" t="s">
        <v>57</v>
      </c>
      <c r="B6" s="84"/>
      <c r="C6" s="5" t="s">
        <v>58</v>
      </c>
      <c r="D6" s="85"/>
      <c r="E6" s="75"/>
    </row>
    <row r="7" spans="1:5" ht="33.75" customHeight="1">
      <c r="A7" s="86" t="s">
        <v>59</v>
      </c>
      <c r="B7" s="87" t="s">
        <v>60</v>
      </c>
      <c r="C7" s="5"/>
      <c r="D7" s="88"/>
      <c r="E7" s="75"/>
    </row>
    <row r="8" spans="1:5" ht="21.75" customHeight="1">
      <c r="A8" s="64" t="s">
        <v>65</v>
      </c>
      <c r="B8" s="65" t="s">
        <v>62</v>
      </c>
      <c r="C8" s="64" t="s">
        <v>94</v>
      </c>
      <c r="D8" s="89">
        <v>1229.94</v>
      </c>
      <c r="E8" s="76"/>
    </row>
    <row r="9" spans="1:4" ht="21.75" customHeight="1">
      <c r="A9" s="64" t="s">
        <v>73</v>
      </c>
      <c r="B9" s="65" t="s">
        <v>74</v>
      </c>
      <c r="C9" s="64" t="s">
        <v>95</v>
      </c>
      <c r="D9" s="89">
        <v>120.32</v>
      </c>
    </row>
    <row r="10" spans="1:4" ht="21.75" customHeight="1">
      <c r="A10" s="64" t="s">
        <v>73</v>
      </c>
      <c r="B10" s="65" t="s">
        <v>77</v>
      </c>
      <c r="C10" s="64" t="s">
        <v>96</v>
      </c>
      <c r="D10" s="89">
        <v>6.91</v>
      </c>
    </row>
    <row r="11" spans="1:4" ht="21.75" customHeight="1">
      <c r="A11" s="64" t="s">
        <v>79</v>
      </c>
      <c r="B11" s="65" t="s">
        <v>63</v>
      </c>
      <c r="C11" s="64" t="s">
        <v>97</v>
      </c>
      <c r="D11" s="89">
        <v>0.29</v>
      </c>
    </row>
    <row r="12" spans="1:4" ht="21.75" customHeight="1">
      <c r="A12" s="64" t="s">
        <v>79</v>
      </c>
      <c r="B12" s="65" t="s">
        <v>80</v>
      </c>
      <c r="C12" s="64" t="s">
        <v>98</v>
      </c>
      <c r="D12" s="89">
        <v>56.02</v>
      </c>
    </row>
    <row r="13" spans="1:4" ht="21.75" customHeight="1">
      <c r="A13" s="64" t="s">
        <v>85</v>
      </c>
      <c r="B13" s="65" t="s">
        <v>86</v>
      </c>
      <c r="C13" s="64" t="s">
        <v>99</v>
      </c>
      <c r="D13" s="89">
        <v>791.73</v>
      </c>
    </row>
    <row r="14" spans="1:4" ht="21.75" customHeight="1">
      <c r="A14" s="64" t="s">
        <v>88</v>
      </c>
      <c r="B14" s="65" t="s">
        <v>66</v>
      </c>
      <c r="C14" s="64" t="s">
        <v>100</v>
      </c>
      <c r="D14" s="89">
        <v>78.9</v>
      </c>
    </row>
    <row r="15" spans="1:4" ht="21.75" customHeight="1">
      <c r="A15" s="64"/>
      <c r="B15" s="65"/>
      <c r="C15" s="64"/>
      <c r="D15" s="89"/>
    </row>
    <row r="16" spans="1:4" ht="21.75" customHeight="1">
      <c r="A16" s="64"/>
      <c r="B16" s="65"/>
      <c r="C16" s="64"/>
      <c r="D16" s="89"/>
    </row>
    <row r="17" spans="1:4" ht="21.75" customHeight="1">
      <c r="A17" s="64"/>
      <c r="B17" s="65"/>
      <c r="C17" s="64" t="s">
        <v>31</v>
      </c>
      <c r="D17" s="89">
        <v>2284.12</v>
      </c>
    </row>
  </sheetData>
  <sheetProtection/>
  <mergeCells count="2">
    <mergeCell ref="C6:C7"/>
    <mergeCell ref="D5:D7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14" sqref="F14"/>
    </sheetView>
  </sheetViews>
  <sheetFormatPr defaultColWidth="6.875" defaultRowHeight="12.75" customHeight="1"/>
  <cols>
    <col min="1" max="1" width="11.75390625" style="42" customWidth="1"/>
    <col min="2" max="2" width="14.625" style="42" customWidth="1"/>
    <col min="3" max="8" width="15.75390625" style="42" customWidth="1"/>
    <col min="9" max="9" width="6.50390625" style="42" customWidth="1"/>
    <col min="10" max="16384" width="6.875" style="42" customWidth="1"/>
  </cols>
  <sheetData>
    <row r="1" ht="21.75" customHeight="1">
      <c r="A1" s="43"/>
    </row>
    <row r="2" spans="1:9" ht="19.5" customHeight="1">
      <c r="A2" s="44"/>
      <c r="B2" s="44"/>
      <c r="C2" s="44"/>
      <c r="D2" s="44"/>
      <c r="E2" s="45"/>
      <c r="F2" s="44"/>
      <c r="G2" s="44"/>
      <c r="H2" s="46"/>
      <c r="I2" s="75"/>
    </row>
    <row r="3" spans="1:9" ht="25.5" customHeight="1">
      <c r="A3" s="47" t="s">
        <v>101</v>
      </c>
      <c r="B3" s="47"/>
      <c r="C3" s="47"/>
      <c r="D3" s="47"/>
      <c r="E3" s="47"/>
      <c r="F3" s="47"/>
      <c r="G3" s="47"/>
      <c r="H3" s="47"/>
      <c r="I3" s="75"/>
    </row>
    <row r="4" spans="1:9" ht="19.5" customHeight="1">
      <c r="A4" s="48"/>
      <c r="B4" s="49"/>
      <c r="C4" s="49"/>
      <c r="D4" s="49"/>
      <c r="E4" s="49"/>
      <c r="F4" s="49"/>
      <c r="G4" s="49"/>
      <c r="H4" s="50" t="s">
        <v>2</v>
      </c>
      <c r="I4" s="75"/>
    </row>
    <row r="5" spans="1:9" ht="19.5" customHeight="1">
      <c r="A5" s="51" t="s">
        <v>102</v>
      </c>
      <c r="B5" s="51" t="s">
        <v>103</v>
      </c>
      <c r="C5" s="52" t="s">
        <v>104</v>
      </c>
      <c r="D5" s="52"/>
      <c r="E5" s="52"/>
      <c r="F5" s="52"/>
      <c r="G5" s="52"/>
      <c r="H5" s="52"/>
      <c r="I5" s="75"/>
    </row>
    <row r="6" spans="1:9" ht="19.5" customHeight="1">
      <c r="A6" s="51"/>
      <c r="B6" s="51"/>
      <c r="C6" s="53" t="s">
        <v>31</v>
      </c>
      <c r="D6" s="54" t="s">
        <v>105</v>
      </c>
      <c r="E6" s="55" t="s">
        <v>106</v>
      </c>
      <c r="F6" s="56"/>
      <c r="G6" s="56"/>
      <c r="H6" s="57" t="s">
        <v>107</v>
      </c>
      <c r="I6" s="75"/>
    </row>
    <row r="7" spans="1:9" ht="33.75" customHeight="1">
      <c r="A7" s="58"/>
      <c r="B7" s="58"/>
      <c r="C7" s="59"/>
      <c r="D7" s="9"/>
      <c r="E7" s="60" t="s">
        <v>108</v>
      </c>
      <c r="F7" s="61" t="s">
        <v>109</v>
      </c>
      <c r="G7" s="62" t="s">
        <v>110</v>
      </c>
      <c r="H7" s="63"/>
      <c r="I7" s="75"/>
    </row>
    <row r="8" spans="1:9" ht="42.75" customHeight="1">
      <c r="A8" s="64" t="s">
        <v>111</v>
      </c>
      <c r="B8" s="65" t="s">
        <v>112</v>
      </c>
      <c r="C8" s="66">
        <v>11.89</v>
      </c>
      <c r="D8" s="67"/>
      <c r="E8" s="67">
        <v>8.46</v>
      </c>
      <c r="F8" s="67"/>
      <c r="G8" s="68">
        <v>8.46</v>
      </c>
      <c r="H8" s="69">
        <v>3.43</v>
      </c>
      <c r="I8" s="76"/>
    </row>
    <row r="9" spans="1:9" ht="19.5" customHeight="1">
      <c r="A9" s="70"/>
      <c r="B9" s="70"/>
      <c r="C9" s="70"/>
      <c r="D9" s="70"/>
      <c r="E9" s="71"/>
      <c r="F9" s="72"/>
      <c r="G9" s="72"/>
      <c r="H9" s="73"/>
      <c r="I9" s="77"/>
    </row>
    <row r="10" spans="1:9" ht="19.5" customHeight="1">
      <c r="A10" s="70"/>
      <c r="B10" s="70"/>
      <c r="C10" s="70"/>
      <c r="D10" s="70"/>
      <c r="E10" s="74"/>
      <c r="F10" s="70"/>
      <c r="G10" s="70"/>
      <c r="H10" s="73"/>
      <c r="I10" s="77"/>
    </row>
    <row r="11" spans="1:9" ht="19.5" customHeight="1">
      <c r="A11" s="70"/>
      <c r="B11" s="70"/>
      <c r="C11" s="70"/>
      <c r="D11" s="70"/>
      <c r="E11" s="74"/>
      <c r="F11" s="70"/>
      <c r="G11" s="70"/>
      <c r="H11" s="73"/>
      <c r="I11" s="77"/>
    </row>
    <row r="12" spans="1:9" ht="19.5" customHeight="1">
      <c r="A12" s="70"/>
      <c r="B12" s="70"/>
      <c r="C12" s="70"/>
      <c r="D12" s="70"/>
      <c r="E12" s="71"/>
      <c r="F12" s="70"/>
      <c r="G12" s="70"/>
      <c r="H12" s="73"/>
      <c r="I12" s="77"/>
    </row>
    <row r="13" spans="1:9" ht="19.5" customHeight="1">
      <c r="A13" s="70"/>
      <c r="B13" s="70"/>
      <c r="C13" s="70"/>
      <c r="D13" s="70"/>
      <c r="E13" s="71"/>
      <c r="F13" s="70"/>
      <c r="G13" s="70"/>
      <c r="H13" s="73"/>
      <c r="I13" s="7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"/>
  <sheetViews>
    <sheetView zoomScaleSheetLayoutView="100" workbookViewId="0" topLeftCell="G3">
      <selection activeCell="O6" sqref="O6:O11"/>
    </sheetView>
  </sheetViews>
  <sheetFormatPr defaultColWidth="6.875" defaultRowHeight="14.25"/>
  <cols>
    <col min="1" max="1" width="21.50390625" style="2" customWidth="1"/>
    <col min="2" max="2" width="9.75390625" style="2" customWidth="1"/>
    <col min="3" max="3" width="11.625" style="2" customWidth="1"/>
    <col min="4" max="4" width="17.875" style="2" customWidth="1"/>
    <col min="5" max="5" width="6.875" style="2" customWidth="1"/>
    <col min="6" max="6" width="12.50390625" style="2" customWidth="1"/>
    <col min="7" max="7" width="16.125" style="2" customWidth="1"/>
    <col min="8" max="8" width="12.75390625" style="2" customWidth="1"/>
    <col min="9" max="9" width="13.375" style="2" customWidth="1"/>
    <col min="10" max="10" width="12.375" style="2" customWidth="1"/>
    <col min="11" max="11" width="19.75390625" style="2" customWidth="1"/>
    <col min="12" max="12" width="15.75390625" style="2" customWidth="1"/>
    <col min="13" max="13" width="12.50390625" style="2" customWidth="1"/>
    <col min="14" max="14" width="13.00390625" style="2" customWidth="1"/>
    <col min="15" max="15" width="14.875" style="2" customWidth="1"/>
    <col min="16" max="16" width="15.75390625" style="2" customWidth="1"/>
    <col min="17" max="18" width="9.75390625" style="2" customWidth="1"/>
    <col min="19" max="19" width="11.25390625" style="2" customWidth="1"/>
    <col min="20" max="20" width="14.50390625" style="2" customWidth="1"/>
    <col min="21" max="16384" width="6.875" style="2" customWidth="1"/>
  </cols>
  <sheetData>
    <row r="1" spans="1:20" s="2" customFormat="1" ht="73.5" customHeight="1">
      <c r="A1" s="23" t="s">
        <v>113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ht="11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1" t="s">
        <v>114</v>
      </c>
      <c r="T2" s="41"/>
    </row>
    <row r="3" spans="1:20" s="2" customFormat="1" ht="24.75" customHeight="1">
      <c r="A3" s="25" t="s">
        <v>115</v>
      </c>
      <c r="B3" s="26" t="s">
        <v>116</v>
      </c>
      <c r="C3" s="25" t="s">
        <v>117</v>
      </c>
      <c r="D3" s="27" t="s">
        <v>118</v>
      </c>
      <c r="E3" s="5" t="s">
        <v>119</v>
      </c>
      <c r="F3" s="26" t="s">
        <v>120</v>
      </c>
      <c r="G3" s="25"/>
      <c r="H3" s="25"/>
      <c r="I3" s="25"/>
      <c r="J3" s="25"/>
      <c r="K3" s="26" t="s">
        <v>121</v>
      </c>
      <c r="L3" s="25" t="s">
        <v>122</v>
      </c>
      <c r="M3" s="25"/>
      <c r="N3" s="25"/>
      <c r="O3" s="25"/>
      <c r="P3" s="25"/>
      <c r="Q3" s="25"/>
      <c r="R3" s="25"/>
      <c r="S3" s="25"/>
      <c r="T3" s="28"/>
    </row>
    <row r="4" spans="1:20" s="2" customFormat="1" ht="15" customHeight="1">
      <c r="A4" s="25"/>
      <c r="B4" s="26"/>
      <c r="C4" s="25"/>
      <c r="D4" s="27"/>
      <c r="E4" s="5"/>
      <c r="F4" s="26" t="s">
        <v>108</v>
      </c>
      <c r="G4" s="25" t="s">
        <v>32</v>
      </c>
      <c r="H4" s="25" t="s">
        <v>33</v>
      </c>
      <c r="I4" s="25" t="s">
        <v>34</v>
      </c>
      <c r="J4" s="25" t="s">
        <v>123</v>
      </c>
      <c r="K4" s="26"/>
      <c r="L4" s="25" t="s">
        <v>124</v>
      </c>
      <c r="M4" s="25"/>
      <c r="N4" s="25"/>
      <c r="O4" s="25"/>
      <c r="P4" s="25" t="s">
        <v>125</v>
      </c>
      <c r="Q4" s="25"/>
      <c r="R4" s="25"/>
      <c r="S4" s="27"/>
      <c r="T4" s="5" t="s">
        <v>126</v>
      </c>
    </row>
    <row r="5" spans="1:20" s="2" customFormat="1" ht="19.5" customHeight="1">
      <c r="A5" s="28"/>
      <c r="B5" s="29"/>
      <c r="C5" s="28"/>
      <c r="D5" s="30"/>
      <c r="E5" s="9"/>
      <c r="F5" s="29"/>
      <c r="G5" s="28"/>
      <c r="H5" s="28"/>
      <c r="I5" s="28"/>
      <c r="J5" s="28"/>
      <c r="K5" s="29"/>
      <c r="L5" s="28" t="s">
        <v>127</v>
      </c>
      <c r="M5" s="28" t="s">
        <v>128</v>
      </c>
      <c r="N5" s="28" t="s">
        <v>129</v>
      </c>
      <c r="O5" s="28" t="s">
        <v>130</v>
      </c>
      <c r="P5" s="28" t="s">
        <v>131</v>
      </c>
      <c r="Q5" s="28" t="s">
        <v>132</v>
      </c>
      <c r="R5" s="28" t="s">
        <v>133</v>
      </c>
      <c r="S5" s="30" t="s">
        <v>134</v>
      </c>
      <c r="T5" s="9"/>
    </row>
    <row r="6" spans="1:20" s="2" customFormat="1" ht="100.5" customHeight="1">
      <c r="A6" s="31" t="s">
        <v>135</v>
      </c>
      <c r="B6" s="32" t="s">
        <v>136</v>
      </c>
      <c r="C6" s="32" t="s">
        <v>137</v>
      </c>
      <c r="D6" s="33" t="s">
        <v>138</v>
      </c>
      <c r="E6" s="31" t="s">
        <v>139</v>
      </c>
      <c r="F6" s="13">
        <v>300000</v>
      </c>
      <c r="G6" s="13">
        <v>300000</v>
      </c>
      <c r="H6" s="13"/>
      <c r="I6" s="13"/>
      <c r="J6" s="13"/>
      <c r="K6" s="35" t="s">
        <v>140</v>
      </c>
      <c r="L6" s="36" t="s">
        <v>141</v>
      </c>
      <c r="M6" s="37" t="s">
        <v>142</v>
      </c>
      <c r="N6" s="31" t="s">
        <v>143</v>
      </c>
      <c r="O6" s="35" t="s">
        <v>144</v>
      </c>
      <c r="P6" s="31"/>
      <c r="Q6" s="31" t="s">
        <v>145</v>
      </c>
      <c r="R6" s="31"/>
      <c r="S6" s="31"/>
      <c r="T6" s="31" t="s">
        <v>146</v>
      </c>
    </row>
    <row r="7" spans="1:20" ht="90">
      <c r="A7" s="34" t="s">
        <v>147</v>
      </c>
      <c r="B7" s="32" t="s">
        <v>136</v>
      </c>
      <c r="C7" s="32" t="s">
        <v>137</v>
      </c>
      <c r="D7" s="33" t="s">
        <v>138</v>
      </c>
      <c r="E7" s="31" t="s">
        <v>139</v>
      </c>
      <c r="F7" s="34">
        <v>200000</v>
      </c>
      <c r="G7" s="34">
        <v>200000</v>
      </c>
      <c r="H7" s="34"/>
      <c r="I7" s="34"/>
      <c r="J7" s="34"/>
      <c r="K7" s="38" t="s">
        <v>148</v>
      </c>
      <c r="L7" s="36" t="s">
        <v>149</v>
      </c>
      <c r="M7" s="37" t="s">
        <v>150</v>
      </c>
      <c r="N7" s="31" t="s">
        <v>143</v>
      </c>
      <c r="O7" s="35" t="s">
        <v>151</v>
      </c>
      <c r="P7" s="34"/>
      <c r="Q7" s="34"/>
      <c r="R7" s="34" t="s">
        <v>152</v>
      </c>
      <c r="S7" s="34"/>
      <c r="T7" s="34" t="s">
        <v>153</v>
      </c>
    </row>
    <row r="8" spans="1:20" ht="79.5" customHeight="1">
      <c r="A8" s="34" t="s">
        <v>154</v>
      </c>
      <c r="B8" s="32" t="s">
        <v>136</v>
      </c>
      <c r="C8" s="32" t="s">
        <v>137</v>
      </c>
      <c r="D8" s="33" t="s">
        <v>138</v>
      </c>
      <c r="E8" s="31" t="s">
        <v>139</v>
      </c>
      <c r="F8" s="34">
        <v>40000</v>
      </c>
      <c r="G8" s="34">
        <v>40000</v>
      </c>
      <c r="H8" s="34"/>
      <c r="I8" s="34"/>
      <c r="J8" s="34"/>
      <c r="K8" s="38" t="s">
        <v>155</v>
      </c>
      <c r="L8" s="38" t="s">
        <v>156</v>
      </c>
      <c r="M8" s="38" t="s">
        <v>157</v>
      </c>
      <c r="N8" s="34" t="s">
        <v>158</v>
      </c>
      <c r="O8" s="38" t="s">
        <v>159</v>
      </c>
      <c r="P8" s="34"/>
      <c r="Q8" s="34" t="s">
        <v>160</v>
      </c>
      <c r="R8" s="34"/>
      <c r="S8" s="34"/>
      <c r="T8" s="34" t="s">
        <v>161</v>
      </c>
    </row>
    <row r="9" spans="1:20" ht="145.5" customHeight="1">
      <c r="A9" s="34" t="s">
        <v>162</v>
      </c>
      <c r="B9" s="32" t="s">
        <v>136</v>
      </c>
      <c r="C9" s="32" t="s">
        <v>137</v>
      </c>
      <c r="D9" s="33" t="s">
        <v>138</v>
      </c>
      <c r="E9" s="31" t="s">
        <v>139</v>
      </c>
      <c r="F9" s="34">
        <v>80000</v>
      </c>
      <c r="G9" s="34">
        <v>80000</v>
      </c>
      <c r="H9" s="34"/>
      <c r="I9" s="34"/>
      <c r="J9" s="34"/>
      <c r="K9" s="38" t="s">
        <v>163</v>
      </c>
      <c r="L9" s="39" t="s">
        <v>164</v>
      </c>
      <c r="M9" s="37" t="s">
        <v>165</v>
      </c>
      <c r="N9" s="34" t="s">
        <v>166</v>
      </c>
      <c r="O9" s="39" t="s">
        <v>167</v>
      </c>
      <c r="P9" s="34"/>
      <c r="Q9" s="34" t="s">
        <v>168</v>
      </c>
      <c r="R9" s="34"/>
      <c r="S9" s="34"/>
      <c r="T9" s="34" t="s">
        <v>169</v>
      </c>
    </row>
    <row r="10" spans="1:20" ht="183" customHeight="1">
      <c r="A10" s="34" t="s">
        <v>170</v>
      </c>
      <c r="B10" s="32" t="s">
        <v>136</v>
      </c>
      <c r="C10" s="32" t="s">
        <v>137</v>
      </c>
      <c r="D10" s="33" t="s">
        <v>138</v>
      </c>
      <c r="E10" s="31" t="s">
        <v>139</v>
      </c>
      <c r="F10" s="34">
        <v>2040000</v>
      </c>
      <c r="G10" s="34">
        <v>2040000</v>
      </c>
      <c r="H10" s="34"/>
      <c r="I10" s="34"/>
      <c r="J10" s="34"/>
      <c r="K10" s="34" t="s">
        <v>171</v>
      </c>
      <c r="L10" s="37" t="s">
        <v>172</v>
      </c>
      <c r="M10" s="37" t="s">
        <v>173</v>
      </c>
      <c r="N10" s="34" t="s">
        <v>174</v>
      </c>
      <c r="O10" s="37" t="s">
        <v>175</v>
      </c>
      <c r="P10" s="34"/>
      <c r="Q10" s="34" t="s">
        <v>176</v>
      </c>
      <c r="R10" s="34"/>
      <c r="S10" s="34"/>
      <c r="T10" s="34" t="s">
        <v>146</v>
      </c>
    </row>
    <row r="11" spans="1:20" ht="79.5" customHeight="1">
      <c r="A11" s="34" t="s">
        <v>177</v>
      </c>
      <c r="B11" s="32" t="s">
        <v>136</v>
      </c>
      <c r="C11" s="32" t="s">
        <v>137</v>
      </c>
      <c r="D11" s="33" t="s">
        <v>138</v>
      </c>
      <c r="E11" s="31" t="s">
        <v>139</v>
      </c>
      <c r="F11" s="34">
        <v>6400</v>
      </c>
      <c r="G11" s="34">
        <v>6400</v>
      </c>
      <c r="H11" s="34"/>
      <c r="I11" s="34"/>
      <c r="J11" s="34"/>
      <c r="K11" s="34" t="s">
        <v>178</v>
      </c>
      <c r="L11" s="37" t="s">
        <v>179</v>
      </c>
      <c r="M11" s="40"/>
      <c r="N11" s="34" t="s">
        <v>180</v>
      </c>
      <c r="O11" s="37" t="s">
        <v>181</v>
      </c>
      <c r="P11" s="34"/>
      <c r="Q11" s="34"/>
      <c r="R11" s="34"/>
      <c r="S11" s="34"/>
      <c r="T11" s="34" t="s">
        <v>182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"/>
  <sheetViews>
    <sheetView zoomScaleSheetLayoutView="100" workbookViewId="0" topLeftCell="P1">
      <selection activeCell="AA7" sqref="AA7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25.75390625" style="1" customWidth="1"/>
    <col min="14" max="14" width="27.125" style="1" customWidth="1"/>
    <col min="15" max="15" width="24.625" style="1" customWidth="1"/>
    <col min="16" max="21" width="17.75390625" style="1" customWidth="1"/>
    <col min="22" max="22" width="18.625" style="1" customWidth="1"/>
    <col min="23" max="23" width="17.75390625" style="1" customWidth="1"/>
    <col min="24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7"/>
    </row>
    <row r="2" spans="2:29" s="1" customFormat="1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7"/>
    </row>
    <row r="3" spans="1:29" s="1" customFormat="1" ht="9.75" customHeight="1">
      <c r="A3" s="5" t="s">
        <v>102</v>
      </c>
      <c r="B3" s="6" t="s">
        <v>103</v>
      </c>
      <c r="C3" s="7" t="s">
        <v>184</v>
      </c>
      <c r="D3" s="8" t="s">
        <v>185</v>
      </c>
      <c r="E3" s="8" t="s">
        <v>55</v>
      </c>
      <c r="F3" s="8"/>
      <c r="G3" s="8"/>
      <c r="H3" s="8"/>
      <c r="I3" s="8" t="s">
        <v>56</v>
      </c>
      <c r="J3" s="8"/>
      <c r="K3" s="8"/>
      <c r="L3" s="8"/>
      <c r="M3" s="8" t="s">
        <v>186</v>
      </c>
      <c r="N3" s="8" t="s">
        <v>187</v>
      </c>
      <c r="O3" s="8" t="s">
        <v>188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7"/>
    </row>
    <row r="4" spans="1:29" s="1" customFormat="1" ht="9.75" customHeight="1">
      <c r="A4" s="5"/>
      <c r="B4" s="6"/>
      <c r="C4" s="7"/>
      <c r="D4" s="8"/>
      <c r="E4" s="8" t="s">
        <v>32</v>
      </c>
      <c r="F4" s="8" t="s">
        <v>33</v>
      </c>
      <c r="G4" s="8" t="s">
        <v>34</v>
      </c>
      <c r="H4" s="8" t="s">
        <v>189</v>
      </c>
      <c r="I4" s="8" t="s">
        <v>190</v>
      </c>
      <c r="J4" s="8" t="s">
        <v>191</v>
      </c>
      <c r="K4" s="8" t="s">
        <v>192</v>
      </c>
      <c r="L4" s="8" t="s">
        <v>193</v>
      </c>
      <c r="M4" s="8"/>
      <c r="N4" s="8"/>
      <c r="O4" s="8" t="s">
        <v>194</v>
      </c>
      <c r="P4" s="8" t="s">
        <v>195</v>
      </c>
      <c r="Q4" s="8"/>
      <c r="R4" s="8"/>
      <c r="S4" s="8"/>
      <c r="T4" s="8" t="s">
        <v>196</v>
      </c>
      <c r="U4" s="8"/>
      <c r="V4" s="8"/>
      <c r="W4" s="8"/>
      <c r="X4" s="8" t="s">
        <v>197</v>
      </c>
      <c r="Y4" s="8"/>
      <c r="Z4" s="8"/>
      <c r="AA4" s="8"/>
      <c r="AB4" s="8" t="s">
        <v>126</v>
      </c>
      <c r="AC4" s="17"/>
    </row>
    <row r="5" spans="1:29" s="1" customFormat="1" ht="9.7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198</v>
      </c>
      <c r="P5" s="8" t="s">
        <v>199</v>
      </c>
      <c r="Q5" s="8" t="s">
        <v>200</v>
      </c>
      <c r="R5" s="8" t="s">
        <v>201</v>
      </c>
      <c r="S5" s="8" t="s">
        <v>202</v>
      </c>
      <c r="T5" s="8" t="s">
        <v>203</v>
      </c>
      <c r="U5" s="8" t="s">
        <v>204</v>
      </c>
      <c r="V5" s="8" t="s">
        <v>205</v>
      </c>
      <c r="W5" s="8" t="s">
        <v>206</v>
      </c>
      <c r="X5" s="8" t="s">
        <v>131</v>
      </c>
      <c r="Y5" s="8" t="s">
        <v>132</v>
      </c>
      <c r="Z5" s="8" t="s">
        <v>133</v>
      </c>
      <c r="AA5" s="8" t="s">
        <v>134</v>
      </c>
      <c r="AB5" s="8"/>
      <c r="AC5" s="17"/>
    </row>
    <row r="6" spans="1:29" s="1" customFormat="1" ht="9.7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207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7"/>
    </row>
    <row r="7" spans="1:29" s="2" customFormat="1" ht="186" customHeight="1">
      <c r="A7" s="12" t="s">
        <v>208</v>
      </c>
      <c r="B7" s="12" t="s">
        <v>112</v>
      </c>
      <c r="C7" s="12" t="s">
        <v>209</v>
      </c>
      <c r="D7" s="13">
        <v>25507597.3</v>
      </c>
      <c r="E7" s="13">
        <v>22841197.3</v>
      </c>
      <c r="F7" s="13"/>
      <c r="G7" s="13"/>
      <c r="H7" s="13"/>
      <c r="I7" s="13">
        <v>2666400</v>
      </c>
      <c r="J7" s="13"/>
      <c r="K7" s="13"/>
      <c r="L7" s="13"/>
      <c r="M7" s="14" t="s">
        <v>210</v>
      </c>
      <c r="N7" s="14" t="s">
        <v>211</v>
      </c>
      <c r="O7" s="14"/>
      <c r="P7" s="14" t="s">
        <v>212</v>
      </c>
      <c r="Q7" s="14" t="s">
        <v>213</v>
      </c>
      <c r="R7" s="14" t="s">
        <v>174</v>
      </c>
      <c r="S7" s="14" t="s">
        <v>214</v>
      </c>
      <c r="T7" s="14" t="s">
        <v>215</v>
      </c>
      <c r="U7" s="15" t="s">
        <v>216</v>
      </c>
      <c r="V7" s="16" t="s">
        <v>217</v>
      </c>
      <c r="W7" s="15" t="s">
        <v>218</v>
      </c>
      <c r="X7" s="15" t="s">
        <v>219</v>
      </c>
      <c r="Y7" s="15" t="s">
        <v>220</v>
      </c>
      <c r="Z7" s="15" t="s">
        <v>221</v>
      </c>
      <c r="AA7" s="16" t="s">
        <v>222</v>
      </c>
      <c r="AB7" s="18" t="s">
        <v>223</v>
      </c>
      <c r="AC7" s="19"/>
    </row>
    <row r="8" spans="26:28" ht="12">
      <c r="Z8" s="20"/>
      <c r="AA8" s="21"/>
      <c r="AB8" s="22"/>
    </row>
  </sheetData>
  <sheetProtection/>
  <mergeCells count="36">
    <mergeCell ref="A1:AB1"/>
    <mergeCell ref="B2:AB2"/>
    <mergeCell ref="E3:H3"/>
    <mergeCell ref="I3:L3"/>
    <mergeCell ref="O3:AB3"/>
    <mergeCell ref="P4:S4"/>
    <mergeCell ref="T4:W4"/>
    <mergeCell ref="X4:AA4"/>
    <mergeCell ref="Z8:AB8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2017-03-22T08:55:54Z</cp:lastPrinted>
  <dcterms:created xsi:type="dcterms:W3CDTF">1996-12-17T01:32:42Z</dcterms:created>
  <dcterms:modified xsi:type="dcterms:W3CDTF">2022-04-20T01:12:39Z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F5CEAF173ABC4E6EBDE78EDB88E1D4C1</vt:lpwstr>
  </property>
</Properties>
</file>