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年第二批财政衔接资金" sheetId="3" r:id="rId1"/>
    <sheet name="Sheet2" sheetId="2" state="hidden" r:id="rId2"/>
  </sheets>
  <definedNames>
    <definedName name="_xlnm._FilterDatabase" localSheetId="0" hidden="1">'2022年第二批财政衔接资金'!$A$3:$U$23</definedName>
    <definedName name="产业扶贫">Sheet2!$A$2:$A$6</definedName>
    <definedName name="村公共服务">Sheet2!$K$2:$K$5</definedName>
    <definedName name="村基础设施">Sheet2!$J$2:$J$8</definedName>
    <definedName name="公益岗位">Sheet2!$C$2</definedName>
    <definedName name="健康扶贫">Sheet2!$E$2:$E$7</definedName>
    <definedName name="教育扶贫">Sheet2!$D$2:$D$5</definedName>
    <definedName name="金融扶贫">Sheet2!$G$2:$G$6</definedName>
    <definedName name="就业扶贫">Sheet2!$B$2:$B$5</definedName>
    <definedName name="生活条件改善">Sheet2!$H$2:$H$4</definedName>
    <definedName name="危房改造">Sheet2!$F$2</definedName>
    <definedName name="项目管理费">Sheet2!$L$2</definedName>
    <definedName name="综合保障性扶贫">Sheet2!$I$2:$I$6</definedName>
    <definedName name="_xlnm.Print_Titles" localSheetId="0">'2022年第二批财政衔接资金'!$2:$3</definedName>
  </definedNames>
  <calcPr calcId="144525"/>
</workbook>
</file>

<file path=xl/sharedStrings.xml><?xml version="1.0" encoding="utf-8"?>
<sst xmlns="http://schemas.openxmlformats.org/spreadsheetml/2006/main" count="335" uniqueCount="175">
  <si>
    <t>朝天区2022年第二批财政衔接推进乡村振兴补助资金项目表</t>
  </si>
  <si>
    <t>序号</t>
  </si>
  <si>
    <t>项目名称</t>
  </si>
  <si>
    <t>项目类型</t>
  </si>
  <si>
    <t>项目子类型</t>
  </si>
  <si>
    <t>建设地点（到村）</t>
  </si>
  <si>
    <t>建设内容及规模</t>
  </si>
  <si>
    <t>预算总投资（万元）</t>
  </si>
  <si>
    <t>资金来源（要说明资金来源层级）</t>
  </si>
  <si>
    <t>项目覆盖</t>
  </si>
  <si>
    <t>资金使用监管单位</t>
  </si>
  <si>
    <t>资金使用责任单位</t>
  </si>
  <si>
    <t>计划开工时间</t>
  </si>
  <si>
    <t>计划完工时间</t>
  </si>
  <si>
    <t>项目性质</t>
  </si>
  <si>
    <t>是否资产收益</t>
  </si>
  <si>
    <t>是否易地扶贫搬迁后扶项目</t>
  </si>
  <si>
    <t>备注</t>
  </si>
  <si>
    <t>总计</t>
  </si>
  <si>
    <t>其中：财政衔接推进乡村振兴补助资金</t>
  </si>
  <si>
    <t>总户数</t>
  </si>
  <si>
    <t>总人数</t>
  </si>
  <si>
    <t>脱贫户户数</t>
  </si>
  <si>
    <t>脱贫人数</t>
  </si>
  <si>
    <t>合计</t>
  </si>
  <si>
    <t>大豆玉米带状复合种植项目</t>
  </si>
  <si>
    <t>产业扶贫</t>
  </si>
  <si>
    <t>种植养殖加工服务</t>
  </si>
  <si>
    <t>朝天区</t>
  </si>
  <si>
    <t>大豆玉米带状复合种植，补助150元/亩</t>
  </si>
  <si>
    <t>省级财政衔接资金</t>
  </si>
  <si>
    <t>区财政局      区乡村振兴局</t>
  </si>
  <si>
    <t>区农业农村局</t>
  </si>
  <si>
    <t>2022.7</t>
  </si>
  <si>
    <t>2022.12</t>
  </si>
  <si>
    <t>产业类</t>
  </si>
  <si>
    <t>否</t>
  </si>
  <si>
    <t>临溪乡临溪社区蔬菜产业提升项目</t>
  </si>
  <si>
    <t xml:space="preserve">	其他</t>
  </si>
  <si>
    <t>临溪乡临溪社区</t>
  </si>
  <si>
    <t>购买250KVA变压器1台，安装配套电线0.6km及配套电力设施。</t>
  </si>
  <si>
    <t>区乡村振兴局     区农业农村局</t>
  </si>
  <si>
    <t>临溪乡人民政府</t>
  </si>
  <si>
    <t>2022.11</t>
  </si>
  <si>
    <t>是</t>
  </si>
  <si>
    <t>两河口镇老林村草莓农旅游融合发展项目</t>
  </si>
  <si>
    <t>种养殖加工业</t>
  </si>
  <si>
    <t>两河口镇老林村</t>
  </si>
  <si>
    <t>新建玻璃大棚5亩，并配套基础设施</t>
  </si>
  <si>
    <t>两河口镇人民政府</t>
  </si>
  <si>
    <t>2022.10</t>
  </si>
  <si>
    <t>土鸡产业发展补助资金</t>
  </si>
  <si>
    <t>监测户25元/只，其他户12元/只</t>
  </si>
  <si>
    <t>到户类（产业）</t>
  </si>
  <si>
    <t>政担银企户贷款贴息资金</t>
  </si>
  <si>
    <t>金融扶贫</t>
  </si>
  <si>
    <r>
      <rPr>
        <sz val="9"/>
        <rFont val="Arial"/>
        <charset val="134"/>
      </rPr>
      <t xml:space="preserve">	</t>
    </r>
    <r>
      <rPr>
        <sz val="9"/>
        <rFont val="仿宋_GB2312"/>
        <charset val="134"/>
      </rPr>
      <t>其他</t>
    </r>
  </si>
  <si>
    <t>政担银企户贷款贴息按人民银行1年期内的贷款基准利率贴息</t>
  </si>
  <si>
    <t>中央财政衔接资金</t>
  </si>
  <si>
    <t>区财政局</t>
  </si>
  <si>
    <t>区乡村振兴局</t>
  </si>
  <si>
    <t>人居环境整治项目</t>
  </si>
  <si>
    <t>生活条件改善</t>
  </si>
  <si>
    <t>厨房厕所圈舍等改造</t>
  </si>
  <si>
    <t>污水处理、农户环境整治3377户</t>
  </si>
  <si>
    <t>中央财政衔接资金、市级财政衔接资金</t>
  </si>
  <si>
    <t>到户类（其他）</t>
  </si>
  <si>
    <t>中央62、市级450</t>
  </si>
  <si>
    <t>支持山洪灾害危险区公益性岗位</t>
  </si>
  <si>
    <t>公益岗位</t>
  </si>
  <si>
    <t>137个山洪灾害危险区</t>
  </si>
  <si>
    <t>区水利局</t>
  </si>
  <si>
    <t>麻柳乡石板村蔬菜园区生产道建设项目</t>
  </si>
  <si>
    <t>村基础设施</t>
  </si>
  <si>
    <t>通村、组硬化路及护栏</t>
  </si>
  <si>
    <t>麻柳乡石板村</t>
  </si>
  <si>
    <r>
      <rPr>
        <sz val="9"/>
        <rFont val="仿宋_GB2312"/>
        <charset val="134"/>
      </rPr>
      <t>生产道整治及硬化680米，宽3.5，厚0.18米（c25）。片石浆砌堡坎150m</t>
    </r>
    <r>
      <rPr>
        <sz val="9"/>
        <rFont val="宋体"/>
        <charset val="134"/>
      </rPr>
      <t>³</t>
    </r>
    <r>
      <rPr>
        <sz val="9"/>
        <rFont val="仿宋_GB2312"/>
        <charset val="134"/>
      </rPr>
      <t>。</t>
    </r>
  </si>
  <si>
    <t>麻柳乡人民政府</t>
  </si>
  <si>
    <t>基建类</t>
  </si>
  <si>
    <t>麻柳乡石板村菜经套作基地建设项目</t>
  </si>
  <si>
    <t>套作蔬菜100亩（补助400元/亩），种苗品改2000株；配套基础设施：开挖清理河道300米、浆砌堡坎长600米*高2.5米*厚0.8米。新建生产便道，垫层C15宽1.2米*长600米*厚0.1米，透水砖720平方米。</t>
  </si>
  <si>
    <t>区乡村振兴局                                                                                                                                                                                            区农业农村局</t>
  </si>
  <si>
    <t>凤凰村巩固脱贫攻坚成果产业发展项目</t>
  </si>
  <si>
    <t>产业发展</t>
  </si>
  <si>
    <t>凤凰村</t>
  </si>
  <si>
    <t>发展灰鸡养殖170户，补助鸡苗6200只，配套养殖圈舍、灰鸡饮用水设备；支持肉牛及生猪养殖养殖大户产业发展，补助饲料加工设备；添置来料加工设备，新建来料运输资源路2公里，宽3米，厚0.15米，C25混凝土。</t>
  </si>
  <si>
    <t>大滩镇人民政府</t>
  </si>
  <si>
    <t>2022年云雾山镇中坝村农旅文综合体建设项目</t>
  </si>
  <si>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休闲农业与乡村旅游</t>
    </r>
  </si>
  <si>
    <t>云雾山镇中坝村</t>
  </si>
  <si>
    <r>
      <rPr>
        <sz val="9"/>
        <rFont val="仿宋_GB2312"/>
        <charset val="134"/>
      </rPr>
      <t>特色餐饮区600</t>
    </r>
    <r>
      <rPr>
        <sz val="9"/>
        <rFont val="宋体"/>
        <charset val="134"/>
      </rPr>
      <t>㎡（轻钢结构房屋）</t>
    </r>
    <r>
      <rPr>
        <sz val="9"/>
        <rFont val="仿宋_GB2312"/>
        <charset val="134"/>
      </rPr>
      <t>及配套设施，停车场800</t>
    </r>
    <r>
      <rPr>
        <sz val="9"/>
        <rFont val="宋体"/>
        <charset val="134"/>
      </rPr>
      <t>㎡</t>
    </r>
    <r>
      <rPr>
        <sz val="9"/>
        <rFont val="仿宋_GB2312"/>
        <charset val="134"/>
      </rPr>
      <t>及配套设施。</t>
    </r>
  </si>
  <si>
    <t>云雾山镇人民政府</t>
  </si>
  <si>
    <t>村集体经济组织实施</t>
  </si>
  <si>
    <t>李家镇青林村蔬菜产业及配套设施建设项目</t>
  </si>
  <si>
    <t>产业项目</t>
  </si>
  <si>
    <t>种养殖加工服务</t>
  </si>
  <si>
    <t>李家镇青林村</t>
  </si>
  <si>
    <t>种植蔬菜400亩（补助400元/亩）；硬化产业道路长2公里，宽3.5米、厚0.18米、C25；清理落水洞一处。</t>
  </si>
  <si>
    <t>李家镇人民政府</t>
  </si>
  <si>
    <t>大尖山村林下食用菌种植</t>
  </si>
  <si>
    <t>两河口镇大尖山村</t>
  </si>
  <si>
    <t>种植食用菌50户1000亩，抚育巴山木竹1000亩，建辅料生产线（基料粉碎机、发酵池、厂房等）</t>
  </si>
  <si>
    <t>曾家镇石烛村园区农旅文融合产业发展项目</t>
  </si>
  <si>
    <r>
      <rPr>
        <sz val="10"/>
        <rFont val="Arial"/>
        <charset val="134"/>
      </rPr>
      <t xml:space="preserve">	</t>
    </r>
    <r>
      <rPr>
        <sz val="10"/>
        <rFont val="仿宋_GB2312"/>
        <charset val="134"/>
      </rPr>
      <t>休闲农业与乡村旅游</t>
    </r>
  </si>
  <si>
    <t>曾家镇石烛村</t>
  </si>
  <si>
    <t>修建林下休闲民俗6套，配套基础设施建设。</t>
  </si>
  <si>
    <t>曾家镇人民政府</t>
  </si>
  <si>
    <t>水磨沟镇转角坝安置点基础设施损毁修复项目</t>
  </si>
  <si>
    <t>村基础设施建设</t>
  </si>
  <si>
    <t>水磨沟社区</t>
  </si>
  <si>
    <t xml:space="preserve">河堤修复500立方米；污水管网损毁修复920立方米，钢筋6吨，污水管铺设460米；基础开挖；护栏及人行道修复（护栏83米，人行道100米）。
</t>
  </si>
  <si>
    <t>47</t>
  </si>
  <si>
    <t>164</t>
  </si>
  <si>
    <t>10</t>
  </si>
  <si>
    <t>29</t>
  </si>
  <si>
    <t>区乡村振兴局                                                                                                                                                                                                 区以工代赈事务中心                                                                                                                                                                                                区水利局</t>
  </si>
  <si>
    <t>水磨沟镇人民政府</t>
  </si>
  <si>
    <t>监测户个户产业发展奖补资金</t>
  </si>
  <si>
    <t>全区</t>
  </si>
  <si>
    <t>监测户个户产业发展奖补资金（户均3000元）</t>
  </si>
  <si>
    <t>市级财政衔接资金</t>
  </si>
  <si>
    <t>曾家镇荣乐村安置点道路建设</t>
  </si>
  <si>
    <t>曾家镇荣乐村</t>
  </si>
  <si>
    <t>实施乳化沥青透层+5cm改性沥青AC-13沥青混凝土面层和水泥混凝土面层15770平方米</t>
  </si>
  <si>
    <t>区乡村振兴局                                                                                                                                                                                            区交通运输局</t>
  </si>
  <si>
    <t>小安村笋用竹基地配套建设项目</t>
  </si>
  <si>
    <t>朝天镇小安村</t>
  </si>
  <si>
    <t>整治笋用竹基地生产道路2公里，新建山坪塘1口约4000方（土质坝）</t>
  </si>
  <si>
    <t>朝天镇人民政府</t>
  </si>
  <si>
    <t>项目管理费</t>
  </si>
  <si>
    <t>中央9.3、省级6.2、市级5.5</t>
  </si>
  <si>
    <t>就业扶贫</t>
  </si>
  <si>
    <t>教育扶贫</t>
  </si>
  <si>
    <t>健康扶贫</t>
  </si>
  <si>
    <t>危房改造</t>
  </si>
  <si>
    <t>综合保障性扶贫</t>
  </si>
  <si>
    <t>村公共服务</t>
  </si>
  <si>
    <t>外出务工补助</t>
  </si>
  <si>
    <t xml:space="preserve">享受"雨露计划"职业教育补助	</t>
  </si>
  <si>
    <t>参加城乡居民基本医疗保险</t>
  </si>
  <si>
    <t>农村危房改造</t>
  </si>
  <si>
    <t>扶贫小额信贷贴息</t>
  </si>
  <si>
    <t>入户路改造</t>
  </si>
  <si>
    <t>享受农村居民最低生活保障</t>
  </si>
  <si>
    <t>规划保留的村小学改造</t>
  </si>
  <si>
    <t xml:space="preserve">	休闲农业与乡村旅游</t>
  </si>
  <si>
    <t>就业创业补助</t>
  </si>
  <si>
    <t xml:space="preserve">贫困村创业致富带头人创业培训	</t>
  </si>
  <si>
    <t>参加大病保险</t>
  </si>
  <si>
    <t>扶贫龙头企业合作社等经营主体贷款贴息</t>
  </si>
  <si>
    <t>解决安全饮水</t>
  </si>
  <si>
    <t>享受特困人员救助供养</t>
  </si>
  <si>
    <t>通生产用电</t>
  </si>
  <si>
    <t>村卫生室标准化建设</t>
  </si>
  <si>
    <t>光伏项目</t>
  </si>
  <si>
    <t>就业创业培训</t>
  </si>
  <si>
    <t>参与"学前学会普通话"行动</t>
  </si>
  <si>
    <t>接受医疗救助</t>
  </si>
  <si>
    <t>产业保险</t>
  </si>
  <si>
    <t>参加城乡居民基本养老保险</t>
  </si>
  <si>
    <t>通生活用电</t>
  </si>
  <si>
    <t>村幼儿园建设</t>
  </si>
  <si>
    <t>生态扶贫项目</t>
  </si>
  <si>
    <t>技能培训</t>
  </si>
  <si>
    <t>其他教育扶贫</t>
  </si>
  <si>
    <t>参加其他补充医疗保险</t>
  </si>
  <si>
    <t>扶贫小额信贷风险补偿金</t>
  </si>
  <si>
    <t>接受留守关爱服务</t>
  </si>
  <si>
    <t>光纤宽带接入</t>
  </si>
  <si>
    <t>村级文化活动广场</t>
  </si>
  <si>
    <t>参加意外保险</t>
  </si>
  <si>
    <t>接受临时救助</t>
  </si>
  <si>
    <t>产业路</t>
  </si>
  <si>
    <t>接受大病(地方病)救治</t>
  </si>
  <si>
    <t>小型农田水利设施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</si>
</sst>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等线"/>
      <charset val="134"/>
      <scheme val="minor"/>
    </font>
    <font>
      <sz val="10"/>
      <color theme="1"/>
      <name val="FangSong"/>
      <charset val="134"/>
    </font>
    <font>
      <sz val="11"/>
      <color rgb="FFFF0000"/>
      <name val="等线"/>
      <charset val="134"/>
      <scheme val="minor"/>
    </font>
    <font>
      <sz val="10"/>
      <name val="仿宋_GB2312"/>
      <charset val="134"/>
    </font>
    <font>
      <sz val="8"/>
      <color theme="1"/>
      <name val="宋体"/>
      <charset val="134"/>
    </font>
    <font>
      <sz val="8"/>
      <color theme="1"/>
      <name val="等线"/>
      <charset val="134"/>
      <scheme val="minor"/>
    </font>
    <font>
      <sz val="18"/>
      <color theme="1"/>
      <name val="黑体"/>
      <charset val="134"/>
    </font>
    <font>
      <b/>
      <sz val="9"/>
      <color rgb="FF000000"/>
      <name val="黑体"/>
      <charset val="134"/>
    </font>
    <font>
      <sz val="9"/>
      <name val="黑体"/>
      <charset val="134"/>
    </font>
    <font>
      <sz val="9"/>
      <name val="仿宋_GB2312"/>
      <charset val="134"/>
    </font>
    <font>
      <sz val="9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  <font>
      <sz val="9"/>
      <name val="Arial"/>
      <charset val="134"/>
    </font>
    <font>
      <sz val="9"/>
      <name val="宋体"/>
      <charset val="134"/>
    </font>
    <font>
      <sz val="8"/>
      <name val="Arial"/>
      <charset val="134"/>
    </font>
    <font>
      <sz val="8"/>
      <name val="宋体"/>
      <charset val="134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ill="1" applyBorder="1" applyAlignment="1"/>
    <xf numFmtId="0" fontId="2" fillId="2" borderId="0" xfId="0" applyFont="1" applyFill="1" applyAlignment="1">
      <alignment vertical="center"/>
    </xf>
    <xf numFmtId="0" fontId="0" fillId="0" borderId="0" xfId="0" applyAlignment="1">
      <alignment wrapText="1"/>
    </xf>
    <xf numFmtId="0" fontId="3" fillId="0" borderId="0" xfId="0" applyFont="1" applyFill="1" applyAlignment="1"/>
    <xf numFmtId="0" fontId="4" fillId="0" borderId="0" xfId="0" applyFont="1" applyFill="1" applyAlignment="1"/>
    <xf numFmtId="0" fontId="5" fillId="0" borderId="0" xfId="0" applyFont="1" applyFill="1" applyAlignment="1"/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5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3"/>
  <sheetViews>
    <sheetView tabSelected="1" workbookViewId="0">
      <selection activeCell="H5" sqref="H5:H22"/>
    </sheetView>
  </sheetViews>
  <sheetFormatPr defaultColWidth="9" defaultRowHeight="13.5"/>
  <cols>
    <col min="1" max="1" width="5" customWidth="1"/>
    <col min="6" max="6" width="20" customWidth="1"/>
    <col min="7" max="7" width="6.375" customWidth="1"/>
    <col min="8" max="8" width="9" style="8"/>
    <col min="10" max="10" width="7.375" customWidth="1"/>
    <col min="11" max="11" width="7.25" customWidth="1"/>
    <col min="12" max="12" width="6.25" customWidth="1"/>
    <col min="13" max="13" width="7" customWidth="1"/>
    <col min="14" max="14" width="12" customWidth="1"/>
    <col min="15" max="15" width="13.875" customWidth="1"/>
    <col min="16" max="16" width="9.25"/>
    <col min="17" max="17" width="10.125"/>
    <col min="19" max="19" width="7" customWidth="1"/>
    <col min="20" max="20" width="7.125" customWidth="1"/>
    <col min="21" max="21" width="7.875" customWidth="1"/>
  </cols>
  <sheetData>
    <row r="1" ht="40" customHeight="1" spans="1:2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customHeight="1" spans="1:2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/>
      <c r="I2" s="10" t="s">
        <v>8</v>
      </c>
      <c r="J2" s="20" t="s">
        <v>9</v>
      </c>
      <c r="K2" s="20"/>
      <c r="L2" s="20"/>
      <c r="M2" s="20"/>
      <c r="N2" s="21" t="s">
        <v>10</v>
      </c>
      <c r="O2" s="10" t="s">
        <v>11</v>
      </c>
      <c r="P2" s="10" t="s">
        <v>12</v>
      </c>
      <c r="Q2" s="10" t="s">
        <v>13</v>
      </c>
      <c r="R2" s="10" t="s">
        <v>14</v>
      </c>
      <c r="S2" s="10" t="s">
        <v>15</v>
      </c>
      <c r="T2" s="10" t="s">
        <v>16</v>
      </c>
      <c r="U2" s="25" t="s">
        <v>17</v>
      </c>
    </row>
    <row r="3" ht="45" customHeight="1" spans="1:21">
      <c r="A3" s="10"/>
      <c r="B3" s="10"/>
      <c r="C3" s="10"/>
      <c r="D3" s="10"/>
      <c r="E3" s="10"/>
      <c r="F3" s="10"/>
      <c r="G3" s="10" t="s">
        <v>18</v>
      </c>
      <c r="H3" s="10" t="s">
        <v>19</v>
      </c>
      <c r="I3" s="10"/>
      <c r="J3" s="10" t="s">
        <v>20</v>
      </c>
      <c r="K3" s="10" t="s">
        <v>21</v>
      </c>
      <c r="L3" s="10" t="s">
        <v>22</v>
      </c>
      <c r="M3" s="10" t="s">
        <v>23</v>
      </c>
      <c r="N3" s="22"/>
      <c r="O3" s="10"/>
      <c r="P3" s="10"/>
      <c r="Q3" s="10"/>
      <c r="R3" s="10"/>
      <c r="S3" s="10"/>
      <c r="T3" s="10"/>
      <c r="U3" s="25"/>
    </row>
    <row r="4" ht="22" customHeight="1" spans="1:21">
      <c r="A4" s="10" t="s">
        <v>24</v>
      </c>
      <c r="B4" s="10"/>
      <c r="C4" s="11"/>
      <c r="D4" s="11"/>
      <c r="E4" s="11"/>
      <c r="F4" s="10"/>
      <c r="G4" s="10">
        <f>SUM(G5:G22)</f>
        <v>2273.2</v>
      </c>
      <c r="H4" s="10">
        <f>SUM(H5:H23)</f>
        <v>2100</v>
      </c>
      <c r="I4" s="10"/>
      <c r="J4" s="10"/>
      <c r="K4" s="10"/>
      <c r="L4" s="10"/>
      <c r="M4" s="10"/>
      <c r="N4" s="10"/>
      <c r="O4" s="10"/>
      <c r="P4" s="11"/>
      <c r="Q4" s="11"/>
      <c r="R4" s="10"/>
      <c r="S4" s="10"/>
      <c r="T4" s="10"/>
      <c r="U4" s="26"/>
    </row>
    <row r="5" ht="33.75" spans="1:21">
      <c r="A5" s="12">
        <v>1</v>
      </c>
      <c r="B5" s="13" t="s">
        <v>25</v>
      </c>
      <c r="C5" s="13" t="s">
        <v>26</v>
      </c>
      <c r="D5" s="13" t="s">
        <v>27</v>
      </c>
      <c r="E5" s="13" t="s">
        <v>28</v>
      </c>
      <c r="F5" s="14" t="s">
        <v>29</v>
      </c>
      <c r="G5" s="13">
        <v>67.2</v>
      </c>
      <c r="H5" s="13">
        <v>67.2</v>
      </c>
      <c r="I5" s="13" t="s">
        <v>30</v>
      </c>
      <c r="J5" s="13">
        <v>89</v>
      </c>
      <c r="K5" s="13">
        <v>304</v>
      </c>
      <c r="L5" s="13">
        <v>12</v>
      </c>
      <c r="M5" s="13">
        <v>40</v>
      </c>
      <c r="N5" s="13" t="s">
        <v>31</v>
      </c>
      <c r="O5" s="13" t="s">
        <v>32</v>
      </c>
      <c r="P5" s="13" t="s">
        <v>33</v>
      </c>
      <c r="Q5" s="13" t="s">
        <v>34</v>
      </c>
      <c r="R5" s="13" t="s">
        <v>35</v>
      </c>
      <c r="S5" s="13" t="s">
        <v>36</v>
      </c>
      <c r="T5" s="13" t="s">
        <v>36</v>
      </c>
      <c r="U5" s="13"/>
    </row>
    <row r="6" s="2" customFormat="1" ht="36" spans="1:21">
      <c r="A6" s="15">
        <v>2</v>
      </c>
      <c r="B6" s="13" t="s">
        <v>37</v>
      </c>
      <c r="C6" s="16" t="s">
        <v>26</v>
      </c>
      <c r="D6" s="16" t="s">
        <v>38</v>
      </c>
      <c r="E6" s="16" t="s">
        <v>39</v>
      </c>
      <c r="F6" s="17" t="s">
        <v>40</v>
      </c>
      <c r="G6" s="13">
        <v>26</v>
      </c>
      <c r="H6" s="13">
        <v>26</v>
      </c>
      <c r="I6" s="16" t="s">
        <v>30</v>
      </c>
      <c r="J6" s="23">
        <v>224</v>
      </c>
      <c r="K6" s="23">
        <v>614</v>
      </c>
      <c r="L6" s="23">
        <v>21</v>
      </c>
      <c r="M6" s="23">
        <v>64</v>
      </c>
      <c r="N6" s="13" t="s">
        <v>41</v>
      </c>
      <c r="O6" s="16" t="s">
        <v>42</v>
      </c>
      <c r="P6" s="16" t="s">
        <v>33</v>
      </c>
      <c r="Q6" s="16" t="s">
        <v>43</v>
      </c>
      <c r="R6" s="16" t="s">
        <v>35</v>
      </c>
      <c r="S6" s="16" t="s">
        <v>44</v>
      </c>
      <c r="T6" s="16" t="s">
        <v>36</v>
      </c>
      <c r="U6" s="27"/>
    </row>
    <row r="7" s="3" customFormat="1" ht="44" customHeight="1" spans="1:21">
      <c r="A7" s="12">
        <v>3</v>
      </c>
      <c r="B7" s="13" t="s">
        <v>45</v>
      </c>
      <c r="C7" s="13" t="s">
        <v>26</v>
      </c>
      <c r="D7" s="13" t="s">
        <v>46</v>
      </c>
      <c r="E7" s="13" t="s">
        <v>47</v>
      </c>
      <c r="F7" s="14" t="s">
        <v>48</v>
      </c>
      <c r="G7" s="13">
        <v>233</v>
      </c>
      <c r="H7" s="13">
        <v>150</v>
      </c>
      <c r="I7" s="13" t="s">
        <v>30</v>
      </c>
      <c r="J7" s="13">
        <v>56</v>
      </c>
      <c r="K7" s="13">
        <v>196</v>
      </c>
      <c r="L7" s="13">
        <v>12</v>
      </c>
      <c r="M7" s="13">
        <v>26</v>
      </c>
      <c r="N7" s="13" t="s">
        <v>41</v>
      </c>
      <c r="O7" s="13" t="s">
        <v>49</v>
      </c>
      <c r="P7" s="13" t="s">
        <v>33</v>
      </c>
      <c r="Q7" s="13" t="s">
        <v>50</v>
      </c>
      <c r="R7" s="13" t="s">
        <v>35</v>
      </c>
      <c r="S7" s="13" t="s">
        <v>44</v>
      </c>
      <c r="T7" s="13" t="s">
        <v>36</v>
      </c>
      <c r="U7" s="13"/>
    </row>
    <row r="8" ht="30" customHeight="1" spans="1:23">
      <c r="A8" s="12">
        <v>4</v>
      </c>
      <c r="B8" s="13" t="s">
        <v>51</v>
      </c>
      <c r="C8" s="13" t="s">
        <v>26</v>
      </c>
      <c r="D8" s="13" t="s">
        <v>27</v>
      </c>
      <c r="E8" s="13" t="s">
        <v>28</v>
      </c>
      <c r="F8" s="14" t="s">
        <v>52</v>
      </c>
      <c r="G8" s="13">
        <v>98</v>
      </c>
      <c r="H8" s="13">
        <v>98</v>
      </c>
      <c r="I8" s="13" t="s">
        <v>30</v>
      </c>
      <c r="J8" s="13">
        <v>130</v>
      </c>
      <c r="K8" s="13">
        <v>422</v>
      </c>
      <c r="L8" s="13">
        <v>130</v>
      </c>
      <c r="M8" s="13">
        <v>422</v>
      </c>
      <c r="N8" s="13" t="s">
        <v>31</v>
      </c>
      <c r="O8" s="13" t="s">
        <v>32</v>
      </c>
      <c r="P8" s="13" t="s">
        <v>33</v>
      </c>
      <c r="Q8" s="13" t="s">
        <v>50</v>
      </c>
      <c r="R8" s="13" t="s">
        <v>53</v>
      </c>
      <c r="S8" s="13" t="s">
        <v>36</v>
      </c>
      <c r="T8" s="13" t="s">
        <v>36</v>
      </c>
      <c r="U8" s="13"/>
      <c r="W8" s="4"/>
    </row>
    <row r="9" ht="33.75" spans="1:21">
      <c r="A9" s="12">
        <v>5</v>
      </c>
      <c r="B9" s="13" t="s">
        <v>54</v>
      </c>
      <c r="C9" s="13" t="s">
        <v>55</v>
      </c>
      <c r="D9" s="13" t="s">
        <v>56</v>
      </c>
      <c r="E9" s="13" t="s">
        <v>28</v>
      </c>
      <c r="F9" s="14" t="s">
        <v>57</v>
      </c>
      <c r="G9" s="13">
        <v>100</v>
      </c>
      <c r="H9" s="13">
        <v>100</v>
      </c>
      <c r="I9" s="13" t="s">
        <v>58</v>
      </c>
      <c r="J9" s="13">
        <v>50</v>
      </c>
      <c r="K9" s="13">
        <v>50</v>
      </c>
      <c r="L9" s="13">
        <v>50</v>
      </c>
      <c r="M9" s="13">
        <v>50</v>
      </c>
      <c r="N9" s="13" t="s">
        <v>59</v>
      </c>
      <c r="O9" s="13" t="s">
        <v>60</v>
      </c>
      <c r="P9" s="13" t="s">
        <v>33</v>
      </c>
      <c r="Q9" s="13" t="s">
        <v>50</v>
      </c>
      <c r="R9" s="13" t="s">
        <v>53</v>
      </c>
      <c r="S9" s="13" t="s">
        <v>36</v>
      </c>
      <c r="T9" s="13" t="s">
        <v>36</v>
      </c>
      <c r="U9" s="13"/>
    </row>
    <row r="10" ht="45" spans="1:21">
      <c r="A10" s="12">
        <v>6</v>
      </c>
      <c r="B10" s="13" t="s">
        <v>61</v>
      </c>
      <c r="C10" s="13" t="s">
        <v>62</v>
      </c>
      <c r="D10" s="13" t="s">
        <v>63</v>
      </c>
      <c r="E10" s="13" t="s">
        <v>28</v>
      </c>
      <c r="F10" s="14" t="s">
        <v>64</v>
      </c>
      <c r="G10" s="13">
        <v>581</v>
      </c>
      <c r="H10" s="13">
        <v>512</v>
      </c>
      <c r="I10" s="13" t="s">
        <v>65</v>
      </c>
      <c r="J10" s="13">
        <v>3377</v>
      </c>
      <c r="K10" s="13">
        <v>11890</v>
      </c>
      <c r="L10" s="13"/>
      <c r="M10" s="13"/>
      <c r="N10" s="13" t="s">
        <v>59</v>
      </c>
      <c r="O10" s="13" t="s">
        <v>60</v>
      </c>
      <c r="P10" s="13" t="s">
        <v>33</v>
      </c>
      <c r="Q10" s="13" t="s">
        <v>50</v>
      </c>
      <c r="R10" s="13" t="s">
        <v>66</v>
      </c>
      <c r="S10" s="13" t="s">
        <v>36</v>
      </c>
      <c r="T10" s="13" t="s">
        <v>36</v>
      </c>
      <c r="U10" s="13" t="s">
        <v>67</v>
      </c>
    </row>
    <row r="11" ht="33.75" spans="1:21">
      <c r="A11" s="12">
        <v>7</v>
      </c>
      <c r="B11" s="13" t="s">
        <v>68</v>
      </c>
      <c r="C11" s="13" t="s">
        <v>69</v>
      </c>
      <c r="D11" s="13" t="s">
        <v>69</v>
      </c>
      <c r="E11" s="13" t="s">
        <v>28</v>
      </c>
      <c r="F11" s="14" t="s">
        <v>70</v>
      </c>
      <c r="G11" s="13">
        <v>49</v>
      </c>
      <c r="H11" s="13">
        <v>49</v>
      </c>
      <c r="I11" s="13" t="s">
        <v>58</v>
      </c>
      <c r="J11" s="13">
        <v>138</v>
      </c>
      <c r="K11" s="13">
        <v>138</v>
      </c>
      <c r="L11" s="13"/>
      <c r="M11" s="13"/>
      <c r="N11" s="13" t="s">
        <v>31</v>
      </c>
      <c r="O11" s="13" t="s">
        <v>71</v>
      </c>
      <c r="P11" s="13" t="s">
        <v>33</v>
      </c>
      <c r="Q11" s="13" t="s">
        <v>50</v>
      </c>
      <c r="R11" s="13" t="s">
        <v>66</v>
      </c>
      <c r="S11" s="13" t="s">
        <v>36</v>
      </c>
      <c r="T11" s="13" t="s">
        <v>36</v>
      </c>
      <c r="U11" s="13"/>
    </row>
    <row r="12" ht="45" spans="1:21">
      <c r="A12" s="12">
        <v>8</v>
      </c>
      <c r="B12" s="13" t="s">
        <v>72</v>
      </c>
      <c r="C12" s="13" t="s">
        <v>73</v>
      </c>
      <c r="D12" s="13" t="s">
        <v>74</v>
      </c>
      <c r="E12" s="13" t="s">
        <v>75</v>
      </c>
      <c r="F12" s="14" t="s">
        <v>76</v>
      </c>
      <c r="G12" s="13">
        <v>40</v>
      </c>
      <c r="H12" s="13">
        <v>40</v>
      </c>
      <c r="I12" s="13" t="s">
        <v>30</v>
      </c>
      <c r="J12" s="13">
        <v>89</v>
      </c>
      <c r="K12" s="13">
        <v>304</v>
      </c>
      <c r="L12" s="13">
        <v>12</v>
      </c>
      <c r="M12" s="13">
        <v>40</v>
      </c>
      <c r="N12" s="13" t="s">
        <v>41</v>
      </c>
      <c r="O12" s="13" t="s">
        <v>77</v>
      </c>
      <c r="P12" s="13" t="s">
        <v>33</v>
      </c>
      <c r="Q12" s="13" t="s">
        <v>50</v>
      </c>
      <c r="R12" s="13" t="s">
        <v>78</v>
      </c>
      <c r="S12" s="13" t="s">
        <v>36</v>
      </c>
      <c r="T12" s="13" t="s">
        <v>36</v>
      </c>
      <c r="U12" s="13"/>
    </row>
    <row r="13" ht="110" customHeight="1" spans="1:21">
      <c r="A13" s="12">
        <v>9</v>
      </c>
      <c r="B13" s="13" t="s">
        <v>79</v>
      </c>
      <c r="C13" s="13" t="s">
        <v>26</v>
      </c>
      <c r="D13" s="13" t="s">
        <v>27</v>
      </c>
      <c r="E13" s="13" t="s">
        <v>75</v>
      </c>
      <c r="F13" s="14" t="s">
        <v>80</v>
      </c>
      <c r="G13" s="13">
        <v>80</v>
      </c>
      <c r="H13" s="13">
        <v>80</v>
      </c>
      <c r="I13" s="13" t="s">
        <v>30</v>
      </c>
      <c r="J13" s="13">
        <v>30</v>
      </c>
      <c r="K13" s="13">
        <v>108</v>
      </c>
      <c r="L13" s="13">
        <v>5</v>
      </c>
      <c r="M13" s="13">
        <v>19</v>
      </c>
      <c r="N13" s="13" t="s">
        <v>81</v>
      </c>
      <c r="O13" s="13" t="s">
        <v>77</v>
      </c>
      <c r="P13" s="13" t="s">
        <v>33</v>
      </c>
      <c r="Q13" s="13" t="s">
        <v>50</v>
      </c>
      <c r="R13" s="13" t="s">
        <v>35</v>
      </c>
      <c r="S13" s="13" t="s">
        <v>36</v>
      </c>
      <c r="T13" s="13" t="s">
        <v>36</v>
      </c>
      <c r="U13" s="13"/>
    </row>
    <row r="14" s="4" customFormat="1" ht="117" customHeight="1" spans="1:21">
      <c r="A14" s="12">
        <v>10</v>
      </c>
      <c r="B14" s="13" t="s">
        <v>82</v>
      </c>
      <c r="C14" s="13" t="s">
        <v>83</v>
      </c>
      <c r="D14" s="13" t="s">
        <v>27</v>
      </c>
      <c r="E14" s="13" t="s">
        <v>84</v>
      </c>
      <c r="F14" s="14" t="s">
        <v>85</v>
      </c>
      <c r="G14" s="13">
        <v>100</v>
      </c>
      <c r="H14" s="13">
        <v>100</v>
      </c>
      <c r="I14" s="13" t="s">
        <v>58</v>
      </c>
      <c r="J14" s="13">
        <v>400</v>
      </c>
      <c r="K14" s="13">
        <v>1285</v>
      </c>
      <c r="L14" s="13">
        <v>68</v>
      </c>
      <c r="M14" s="13">
        <v>230</v>
      </c>
      <c r="N14" s="13" t="s">
        <v>81</v>
      </c>
      <c r="O14" s="13" t="s">
        <v>86</v>
      </c>
      <c r="P14" s="13">
        <v>2022.7</v>
      </c>
      <c r="Q14" s="13">
        <v>2022.12</v>
      </c>
      <c r="R14" s="13" t="s">
        <v>35</v>
      </c>
      <c r="S14" s="13" t="s">
        <v>36</v>
      </c>
      <c r="T14" s="13" t="s">
        <v>36</v>
      </c>
      <c r="U14" s="13"/>
    </row>
    <row r="15" s="2" customFormat="1" ht="52" customHeight="1" spans="1:21">
      <c r="A15" s="12">
        <v>11</v>
      </c>
      <c r="B15" s="13" t="s">
        <v>87</v>
      </c>
      <c r="C15" s="13" t="s">
        <v>26</v>
      </c>
      <c r="D15" s="13" t="s">
        <v>88</v>
      </c>
      <c r="E15" s="13" t="s">
        <v>89</v>
      </c>
      <c r="F15" s="14" t="s">
        <v>90</v>
      </c>
      <c r="G15" s="13">
        <v>100</v>
      </c>
      <c r="H15" s="13">
        <v>100</v>
      </c>
      <c r="I15" s="13" t="s">
        <v>58</v>
      </c>
      <c r="J15" s="13">
        <v>385</v>
      </c>
      <c r="K15" s="13">
        <v>1276</v>
      </c>
      <c r="L15" s="13">
        <v>44</v>
      </c>
      <c r="M15" s="13">
        <v>144</v>
      </c>
      <c r="N15" s="13" t="s">
        <v>81</v>
      </c>
      <c r="O15" s="13" t="s">
        <v>91</v>
      </c>
      <c r="P15" s="13" t="s">
        <v>33</v>
      </c>
      <c r="Q15" s="13" t="s">
        <v>50</v>
      </c>
      <c r="R15" s="13" t="s">
        <v>35</v>
      </c>
      <c r="S15" s="13" t="s">
        <v>36</v>
      </c>
      <c r="T15" s="13" t="s">
        <v>36</v>
      </c>
      <c r="U15" s="13" t="s">
        <v>92</v>
      </c>
    </row>
    <row r="16" s="5" customFormat="1" ht="57" customHeight="1" spans="1:21">
      <c r="A16" s="12">
        <v>12</v>
      </c>
      <c r="B16" s="13" t="s">
        <v>93</v>
      </c>
      <c r="C16" s="13" t="s">
        <v>94</v>
      </c>
      <c r="D16" s="13" t="s">
        <v>95</v>
      </c>
      <c r="E16" s="13" t="s">
        <v>96</v>
      </c>
      <c r="F16" s="14" t="s">
        <v>97</v>
      </c>
      <c r="G16" s="13">
        <v>120</v>
      </c>
      <c r="H16" s="13">
        <v>108.8</v>
      </c>
      <c r="I16" s="13" t="s">
        <v>30</v>
      </c>
      <c r="J16" s="13">
        <v>276</v>
      </c>
      <c r="K16" s="13">
        <v>1124</v>
      </c>
      <c r="L16" s="13">
        <v>54</v>
      </c>
      <c r="M16" s="13">
        <v>177</v>
      </c>
      <c r="N16" s="13" t="s">
        <v>81</v>
      </c>
      <c r="O16" s="13" t="s">
        <v>98</v>
      </c>
      <c r="P16" s="13" t="s">
        <v>33</v>
      </c>
      <c r="Q16" s="13" t="s">
        <v>50</v>
      </c>
      <c r="R16" s="13" t="s">
        <v>35</v>
      </c>
      <c r="S16" s="13" t="s">
        <v>36</v>
      </c>
      <c r="T16" s="13" t="s">
        <v>36</v>
      </c>
      <c r="U16" s="13"/>
    </row>
    <row r="17" s="3" customFormat="1" ht="61" customHeight="1" spans="1:21">
      <c r="A17" s="12">
        <v>13</v>
      </c>
      <c r="B17" s="13" t="s">
        <v>99</v>
      </c>
      <c r="C17" s="13" t="s">
        <v>94</v>
      </c>
      <c r="D17" s="13" t="s">
        <v>95</v>
      </c>
      <c r="E17" s="13" t="s">
        <v>100</v>
      </c>
      <c r="F17" s="14" t="s">
        <v>101</v>
      </c>
      <c r="G17" s="13">
        <v>109</v>
      </c>
      <c r="H17" s="13">
        <v>109</v>
      </c>
      <c r="I17" s="13" t="s">
        <v>58</v>
      </c>
      <c r="J17" s="13">
        <v>382</v>
      </c>
      <c r="K17" s="13">
        <v>1453</v>
      </c>
      <c r="L17" s="13">
        <v>66</v>
      </c>
      <c r="M17" s="13">
        <v>151</v>
      </c>
      <c r="N17" s="13" t="s">
        <v>81</v>
      </c>
      <c r="O17" s="13" t="s">
        <v>49</v>
      </c>
      <c r="P17" s="13" t="s">
        <v>33</v>
      </c>
      <c r="Q17" s="13" t="s">
        <v>50</v>
      </c>
      <c r="R17" s="13" t="s">
        <v>35</v>
      </c>
      <c r="S17" s="13" t="s">
        <v>36</v>
      </c>
      <c r="T17" s="13" t="s">
        <v>36</v>
      </c>
      <c r="U17" s="13"/>
    </row>
    <row r="18" s="6" customFormat="1" ht="58" customHeight="1" spans="1:21">
      <c r="A18" s="12">
        <v>14</v>
      </c>
      <c r="B18" s="13" t="s">
        <v>102</v>
      </c>
      <c r="C18" s="13" t="s">
        <v>26</v>
      </c>
      <c r="D18" s="13" t="s">
        <v>103</v>
      </c>
      <c r="E18" s="13" t="s">
        <v>104</v>
      </c>
      <c r="F18" s="14" t="s">
        <v>105</v>
      </c>
      <c r="G18" s="13">
        <v>150</v>
      </c>
      <c r="H18" s="13">
        <v>150</v>
      </c>
      <c r="I18" s="13" t="s">
        <v>58</v>
      </c>
      <c r="J18" s="13">
        <v>375</v>
      </c>
      <c r="K18" s="13">
        <v>1275</v>
      </c>
      <c r="L18" s="13">
        <v>61</v>
      </c>
      <c r="M18" s="13">
        <v>216</v>
      </c>
      <c r="N18" s="13" t="s">
        <v>81</v>
      </c>
      <c r="O18" s="13" t="s">
        <v>106</v>
      </c>
      <c r="P18" s="13" t="s">
        <v>33</v>
      </c>
      <c r="Q18" s="13" t="s">
        <v>50</v>
      </c>
      <c r="R18" s="13" t="s">
        <v>35</v>
      </c>
      <c r="S18" s="13" t="s">
        <v>44</v>
      </c>
      <c r="T18" s="13" t="s">
        <v>36</v>
      </c>
      <c r="U18" s="13" t="s">
        <v>92</v>
      </c>
    </row>
    <row r="19" s="6" customFormat="1" ht="93" customHeight="1" spans="1:21">
      <c r="A19" s="18">
        <v>15</v>
      </c>
      <c r="B19" s="13" t="s">
        <v>107</v>
      </c>
      <c r="C19" s="13" t="s">
        <v>108</v>
      </c>
      <c r="D19" s="13" t="s">
        <v>38</v>
      </c>
      <c r="E19" s="13" t="s">
        <v>109</v>
      </c>
      <c r="F19" s="14" t="s">
        <v>110</v>
      </c>
      <c r="G19" s="13">
        <v>101</v>
      </c>
      <c r="H19" s="13">
        <v>70</v>
      </c>
      <c r="I19" s="13" t="s">
        <v>58</v>
      </c>
      <c r="J19" s="24" t="s">
        <v>111</v>
      </c>
      <c r="K19" s="24" t="s">
        <v>112</v>
      </c>
      <c r="L19" s="24" t="s">
        <v>113</v>
      </c>
      <c r="M19" s="24" t="s">
        <v>114</v>
      </c>
      <c r="N19" s="13" t="s">
        <v>115</v>
      </c>
      <c r="O19" s="13" t="s">
        <v>116</v>
      </c>
      <c r="P19" s="13" t="s">
        <v>33</v>
      </c>
      <c r="Q19" s="13" t="s">
        <v>50</v>
      </c>
      <c r="R19" s="13" t="s">
        <v>78</v>
      </c>
      <c r="S19" s="13" t="s">
        <v>36</v>
      </c>
      <c r="T19" s="13" t="s">
        <v>44</v>
      </c>
      <c r="U19" s="13"/>
    </row>
    <row r="20" s="6" customFormat="1" ht="49" customHeight="1" spans="1:21">
      <c r="A20" s="12">
        <v>16</v>
      </c>
      <c r="B20" s="13" t="s">
        <v>117</v>
      </c>
      <c r="C20" s="13" t="s">
        <v>26</v>
      </c>
      <c r="D20" s="13" t="s">
        <v>95</v>
      </c>
      <c r="E20" s="13" t="s">
        <v>118</v>
      </c>
      <c r="F20" s="14" t="s">
        <v>119</v>
      </c>
      <c r="G20" s="13">
        <v>100</v>
      </c>
      <c r="H20" s="13">
        <v>100</v>
      </c>
      <c r="I20" s="13" t="s">
        <v>120</v>
      </c>
      <c r="J20" s="13">
        <v>330</v>
      </c>
      <c r="K20" s="13">
        <v>330</v>
      </c>
      <c r="L20" s="13">
        <v>330</v>
      </c>
      <c r="M20" s="13">
        <v>330</v>
      </c>
      <c r="N20" s="13" t="s">
        <v>59</v>
      </c>
      <c r="O20" s="13" t="s">
        <v>60</v>
      </c>
      <c r="P20" s="13" t="s">
        <v>33</v>
      </c>
      <c r="Q20" s="13" t="s">
        <v>50</v>
      </c>
      <c r="R20" s="13" t="s">
        <v>53</v>
      </c>
      <c r="S20" s="13" t="s">
        <v>36</v>
      </c>
      <c r="T20" s="13" t="s">
        <v>36</v>
      </c>
      <c r="U20" s="13"/>
    </row>
    <row r="21" s="6" customFormat="1" ht="54" customHeight="1" spans="1:21">
      <c r="A21" s="12">
        <v>17</v>
      </c>
      <c r="B21" s="13" t="s">
        <v>121</v>
      </c>
      <c r="C21" s="13" t="s">
        <v>73</v>
      </c>
      <c r="D21" s="13" t="s">
        <v>74</v>
      </c>
      <c r="E21" s="13" t="s">
        <v>122</v>
      </c>
      <c r="F21" s="14" t="s">
        <v>123</v>
      </c>
      <c r="G21" s="13">
        <v>169</v>
      </c>
      <c r="H21" s="13">
        <v>169</v>
      </c>
      <c r="I21" s="13" t="s">
        <v>58</v>
      </c>
      <c r="J21" s="13"/>
      <c r="K21" s="13"/>
      <c r="L21" s="13"/>
      <c r="M21" s="13"/>
      <c r="N21" s="13" t="s">
        <v>124</v>
      </c>
      <c r="O21" s="13" t="s">
        <v>106</v>
      </c>
      <c r="P21" s="13" t="s">
        <v>33</v>
      </c>
      <c r="Q21" s="13" t="s">
        <v>50</v>
      </c>
      <c r="R21" s="13" t="s">
        <v>78</v>
      </c>
      <c r="S21" s="13" t="s">
        <v>36</v>
      </c>
      <c r="T21" s="13" t="s">
        <v>36</v>
      </c>
      <c r="U21" s="13"/>
    </row>
    <row r="22" s="7" customFormat="1" ht="51" customHeight="1" spans="1:21">
      <c r="A22" s="12">
        <v>18</v>
      </c>
      <c r="B22" s="13" t="s">
        <v>125</v>
      </c>
      <c r="C22" s="13" t="s">
        <v>73</v>
      </c>
      <c r="D22" s="13" t="s">
        <v>38</v>
      </c>
      <c r="E22" s="13" t="s">
        <v>126</v>
      </c>
      <c r="F22" s="19" t="s">
        <v>127</v>
      </c>
      <c r="G22" s="13">
        <v>50</v>
      </c>
      <c r="H22" s="13">
        <v>50</v>
      </c>
      <c r="I22" s="13" t="s">
        <v>30</v>
      </c>
      <c r="J22" s="13">
        <v>185</v>
      </c>
      <c r="K22" s="13">
        <v>623</v>
      </c>
      <c r="L22" s="13">
        <v>26</v>
      </c>
      <c r="M22" s="13">
        <v>75</v>
      </c>
      <c r="N22" s="13" t="s">
        <v>81</v>
      </c>
      <c r="O22" s="13" t="s">
        <v>128</v>
      </c>
      <c r="P22" s="13" t="s">
        <v>33</v>
      </c>
      <c r="Q22" s="13" t="s">
        <v>50</v>
      </c>
      <c r="R22" s="13" t="s">
        <v>78</v>
      </c>
      <c r="S22" s="13" t="s">
        <v>36</v>
      </c>
      <c r="T22" s="13" t="s">
        <v>36</v>
      </c>
      <c r="U22" s="13"/>
    </row>
    <row r="23" ht="66" customHeight="1" spans="1:21">
      <c r="A23" s="12">
        <v>19</v>
      </c>
      <c r="B23" s="13" t="s">
        <v>129</v>
      </c>
      <c r="C23" s="13" t="s">
        <v>129</v>
      </c>
      <c r="D23" s="13" t="s">
        <v>129</v>
      </c>
      <c r="E23" s="13" t="s">
        <v>118</v>
      </c>
      <c r="F23" s="14" t="s">
        <v>129</v>
      </c>
      <c r="G23" s="13">
        <v>21</v>
      </c>
      <c r="H23" s="13">
        <v>21</v>
      </c>
      <c r="I23" s="13" t="s">
        <v>58</v>
      </c>
      <c r="J23" s="13"/>
      <c r="K23" s="13"/>
      <c r="L23" s="13"/>
      <c r="M23" s="13"/>
      <c r="N23" s="13" t="s">
        <v>59</v>
      </c>
      <c r="O23" s="13" t="s">
        <v>60</v>
      </c>
      <c r="P23" s="13" t="s">
        <v>33</v>
      </c>
      <c r="Q23" s="13">
        <v>2022.12</v>
      </c>
      <c r="R23" s="13" t="s">
        <v>78</v>
      </c>
      <c r="S23" s="13" t="s">
        <v>36</v>
      </c>
      <c r="T23" s="13" t="s">
        <v>36</v>
      </c>
      <c r="U23" s="13" t="s">
        <v>130</v>
      </c>
    </row>
  </sheetData>
  <autoFilter ref="A3:U23">
    <extLst/>
  </autoFilter>
  <mergeCells count="18">
    <mergeCell ref="A1:T1"/>
    <mergeCell ref="G2:H2"/>
    <mergeCell ref="J2:M2"/>
    <mergeCell ref="A2:A3"/>
    <mergeCell ref="B2:B3"/>
    <mergeCell ref="C2:C3"/>
    <mergeCell ref="D2:D3"/>
    <mergeCell ref="E2:E3"/>
    <mergeCell ref="F2:F3"/>
    <mergeCell ref="I2:I3"/>
    <mergeCell ref="N2:N3"/>
    <mergeCell ref="O2:O3"/>
    <mergeCell ref="P2:P3"/>
    <mergeCell ref="Q2:Q3"/>
    <mergeCell ref="R2:R3"/>
    <mergeCell ref="S2:S3"/>
    <mergeCell ref="T2:T3"/>
    <mergeCell ref="U2:U3"/>
  </mergeCells>
  <dataValidations count="4">
    <dataValidation type="list" allowBlank="1" showInputMessage="1" showErrorMessage="1" sqref="D5 D6 D8 D9 D10 D11 D12 D13 D14 D15 D18 D19 D21 D22">
      <formula1>INDIRECT(C5)</formula1>
    </dataValidation>
    <dataValidation type="list" allowBlank="1" showInputMessage="1" showErrorMessage="1" sqref="C5 C6 C7 C8 C9 C10 C11 C12 C13 C15 C18 C20 C21 C22">
      <formula1>"产业扶贫,就业扶贫,公益岗位,教育扶贫,健康扶贫,危房改造,金融扶贫,生活条件改善,综合保障性扶贫,村基础设施,村公共服务,项目管理费"</formula1>
    </dataValidation>
    <dataValidation type="list" allowBlank="1" showInputMessage="1" showErrorMessage="1" sqref="R5 R6 R7 R8 R9 R10 R11 R12 R13 R14 R15 R16 R17 R19 R20 R21 R22 R23">
      <formula1>"产业类,基建类,到户类（产业）,到户类（基建）,到户类（其他）"</formula1>
    </dataValidation>
    <dataValidation type="list" allowBlank="1" showInputMessage="1" showErrorMessage="1" sqref="S6:T6 S15:T15 S16:T16">
      <formula1>"是,否"</formula1>
    </dataValidation>
  </dataValidations>
  <pageMargins left="0.751388888888889" right="0.751388888888889" top="1" bottom="1" header="0.5" footer="0.5"/>
  <pageSetup paperSize="9" scale="7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opLeftCell="B1" workbookViewId="0">
      <selection activeCell="A5" sqref="$A5:$XFD58"/>
    </sheetView>
  </sheetViews>
  <sheetFormatPr defaultColWidth="9" defaultRowHeight="13.5" outlineLevelRow="7"/>
  <cols>
    <col min="1" max="1" width="19.25" customWidth="1"/>
    <col min="2" max="2" width="13" customWidth="1"/>
    <col min="4" max="4" width="29.625" customWidth="1"/>
    <col min="5" max="5" width="25.5" customWidth="1"/>
    <col min="6" max="6" width="13" customWidth="1"/>
    <col min="7" max="7" width="38" customWidth="1"/>
    <col min="8" max="8" width="19.25" customWidth="1"/>
    <col min="9" max="9" width="25.5" customWidth="1"/>
    <col min="10" max="11" width="21.375" customWidth="1"/>
    <col min="12" max="12" width="11" customWidth="1"/>
  </cols>
  <sheetData>
    <row r="1" spans="1:12">
      <c r="A1" s="1" t="s">
        <v>26</v>
      </c>
      <c r="B1" s="1" t="s">
        <v>131</v>
      </c>
      <c r="C1" s="1" t="s">
        <v>69</v>
      </c>
      <c r="D1" s="1" t="s">
        <v>132</v>
      </c>
      <c r="E1" s="1" t="s">
        <v>133</v>
      </c>
      <c r="F1" s="1" t="s">
        <v>134</v>
      </c>
      <c r="G1" s="1" t="s">
        <v>55</v>
      </c>
      <c r="H1" s="1" t="s">
        <v>62</v>
      </c>
      <c r="I1" s="1" t="s">
        <v>135</v>
      </c>
      <c r="J1" s="1" t="s">
        <v>73</v>
      </c>
      <c r="K1" s="1" t="s">
        <v>136</v>
      </c>
      <c r="L1" s="1" t="s">
        <v>129</v>
      </c>
    </row>
    <row r="2" spans="1:12">
      <c r="A2" s="1" t="s">
        <v>27</v>
      </c>
      <c r="B2" s="1" t="s">
        <v>137</v>
      </c>
      <c r="C2" s="1" t="s">
        <v>69</v>
      </c>
      <c r="D2" s="1" t="s">
        <v>138</v>
      </c>
      <c r="E2" s="1" t="s">
        <v>139</v>
      </c>
      <c r="F2" s="1" t="s">
        <v>140</v>
      </c>
      <c r="G2" s="1" t="s">
        <v>141</v>
      </c>
      <c r="H2" s="1" t="s">
        <v>142</v>
      </c>
      <c r="I2" s="1" t="s">
        <v>143</v>
      </c>
      <c r="J2" s="1" t="s">
        <v>74</v>
      </c>
      <c r="K2" s="1" t="s">
        <v>144</v>
      </c>
      <c r="L2" s="1" t="s">
        <v>129</v>
      </c>
    </row>
    <row r="3" spans="1:12">
      <c r="A3" s="1" t="s">
        <v>145</v>
      </c>
      <c r="B3" s="1" t="s">
        <v>146</v>
      </c>
      <c r="C3" s="1"/>
      <c r="D3" s="1" t="s">
        <v>147</v>
      </c>
      <c r="E3" s="1" t="s">
        <v>148</v>
      </c>
      <c r="F3" s="1"/>
      <c r="G3" s="1" t="s">
        <v>149</v>
      </c>
      <c r="H3" s="1" t="s">
        <v>150</v>
      </c>
      <c r="I3" s="1" t="s">
        <v>151</v>
      </c>
      <c r="J3" s="1" t="s">
        <v>152</v>
      </c>
      <c r="K3" s="1" t="s">
        <v>153</v>
      </c>
      <c r="L3" s="1"/>
    </row>
    <row r="4" spans="1:12">
      <c r="A4" s="1" t="s">
        <v>154</v>
      </c>
      <c r="B4" s="1" t="s">
        <v>155</v>
      </c>
      <c r="C4" s="1"/>
      <c r="D4" s="1" t="s">
        <v>156</v>
      </c>
      <c r="E4" s="1" t="s">
        <v>157</v>
      </c>
      <c r="F4" s="1"/>
      <c r="G4" s="1" t="s">
        <v>158</v>
      </c>
      <c r="H4" s="1" t="s">
        <v>63</v>
      </c>
      <c r="I4" s="1" t="s">
        <v>159</v>
      </c>
      <c r="J4" s="1" t="s">
        <v>160</v>
      </c>
      <c r="K4" s="1" t="s">
        <v>161</v>
      </c>
      <c r="L4" s="1"/>
    </row>
    <row r="5" spans="1:12">
      <c r="A5" s="1" t="s">
        <v>162</v>
      </c>
      <c r="B5" s="1" t="s">
        <v>163</v>
      </c>
      <c r="C5" s="1"/>
      <c r="D5" s="1" t="s">
        <v>164</v>
      </c>
      <c r="E5" s="1" t="s">
        <v>165</v>
      </c>
      <c r="F5" s="1"/>
      <c r="G5" s="1" t="s">
        <v>166</v>
      </c>
      <c r="H5" s="1"/>
      <c r="I5" s="1" t="s">
        <v>167</v>
      </c>
      <c r="J5" s="1" t="s">
        <v>168</v>
      </c>
      <c r="K5" s="1" t="s">
        <v>169</v>
      </c>
      <c r="L5" s="1"/>
    </row>
    <row r="6" spans="1:12">
      <c r="A6" s="1" t="s">
        <v>38</v>
      </c>
      <c r="B6" s="1"/>
      <c r="C6" s="1"/>
      <c r="D6" s="1"/>
      <c r="E6" s="1" t="s">
        <v>170</v>
      </c>
      <c r="F6" s="1"/>
      <c r="G6" s="1" t="s">
        <v>38</v>
      </c>
      <c r="H6" s="1"/>
      <c r="I6" s="1" t="s">
        <v>171</v>
      </c>
      <c r="J6" s="1" t="s">
        <v>172</v>
      </c>
      <c r="K6" s="1"/>
      <c r="L6" s="1"/>
    </row>
    <row r="7" spans="2:12">
      <c r="B7" s="1"/>
      <c r="C7" s="1"/>
      <c r="D7" s="1"/>
      <c r="E7" s="1" t="s">
        <v>173</v>
      </c>
      <c r="F7" s="1"/>
      <c r="G7" s="1"/>
      <c r="H7" s="1"/>
      <c r="I7" s="1"/>
      <c r="J7" s="1" t="s">
        <v>174</v>
      </c>
      <c r="K7" s="1"/>
      <c r="L7" s="1"/>
    </row>
    <row r="8" spans="2:12">
      <c r="B8" s="1"/>
      <c r="C8" s="1"/>
      <c r="D8" s="1"/>
      <c r="E8" s="1"/>
      <c r="F8" s="1"/>
      <c r="G8" s="1"/>
      <c r="H8" s="1"/>
      <c r="I8" s="1"/>
      <c r="J8" s="1" t="s">
        <v>38</v>
      </c>
      <c r="K8" s="1"/>
      <c r="L8" s="1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2022年第二批财政衔接资金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晓强</dc:creator>
  <cp:lastModifiedBy>Administrator</cp:lastModifiedBy>
  <dcterms:created xsi:type="dcterms:W3CDTF">2015-06-05T18:17:00Z</dcterms:created>
  <cp:lastPrinted>2021-01-14T03:06:00Z</cp:lastPrinted>
  <dcterms:modified xsi:type="dcterms:W3CDTF">2022-10-13T01:45:24Z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D0F269B5AFCA494C93D23DCDDFB39E9A</vt:lpwstr>
  </property>
</Properties>
</file>