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3"/>
  </bookViews>
  <sheets>
    <sheet name="封面" sheetId="1" r:id="rId1"/>
    <sheet name="一" sheetId="2" r:id="rId2"/>
    <sheet name="二" sheetId="3" r:id="rId3"/>
    <sheet name="三" sheetId="4" r:id="rId4"/>
    <sheet name="四" sheetId="5" r:id="rId5"/>
    <sheet name="五" sheetId="6" r:id="rId6"/>
    <sheet name="六" sheetId="7" r:id="rId7"/>
    <sheet name="七" sheetId="8" r:id="rId8"/>
  </sheets>
  <definedNames/>
  <calcPr fullCalcOnLoad="1"/>
</workbook>
</file>

<file path=xl/sharedStrings.xml><?xml version="1.0" encoding="utf-8"?>
<sst xmlns="http://schemas.openxmlformats.org/spreadsheetml/2006/main" count="349" uniqueCount="240">
  <si>
    <t xml:space="preserve">   2022年大滩镇预算信息公开</t>
  </si>
  <si>
    <t>2022年大滩镇收支总表</t>
  </si>
  <si>
    <t>单位：万元</t>
  </si>
  <si>
    <t>收          入</t>
  </si>
  <si>
    <t>支             出</t>
  </si>
  <si>
    <t>项              目</t>
  </si>
  <si>
    <t>2022年预算数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</si>
  <si>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</si>
  <si>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</si>
  <si>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</si>
  <si>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</si>
  <si>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</si>
  <si>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三、社会保障和就业支出</t>
  </si>
  <si>
    <t>四、事业收入</t>
  </si>
  <si>
    <t>四、卫生健康支出</t>
  </si>
  <si>
    <t>五、事业单位经营收入</t>
  </si>
  <si>
    <t>五、城乡社区支出</t>
  </si>
  <si>
    <t>六、其他收入</t>
  </si>
  <si>
    <t>六、农林水支出</t>
  </si>
  <si>
    <t>七、住房和保障支出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</si>
  <si>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</si>
  <si>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</si>
  <si>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</si>
  <si>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</si>
  <si>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</si>
  <si>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</si>
  <si>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</si>
  <si>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</si>
  <si>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</si>
  <si>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</si>
  <si>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2022年大滩镇财政拨款收支预算总表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</si>
  <si>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</si>
  <si>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</si>
  <si>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</si>
  <si>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</si>
  <si>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</si>
  <si>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</si>
  <si>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</si>
  <si>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</si>
  <si>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</si>
  <si>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</si>
  <si>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国防支出</t>
  </si>
  <si>
    <t xml:space="preserve">  国有资本经营预算拨款收入</t>
  </si>
  <si>
    <t xml:space="preserve">  社会保障和就业支出</t>
  </si>
  <si>
    <t>二、上年结转</t>
  </si>
  <si>
    <t xml:space="preserve">  卫生健康支出</t>
  </si>
  <si>
    <t xml:space="preserve">  城乡社区支出</t>
  </si>
  <si>
    <t xml:space="preserve">  农林水支出</t>
  </si>
  <si>
    <t xml:space="preserve">  住房保障支出</t>
  </si>
  <si>
    <t xml:space="preserve">  上年财政拨款资金结转</t>
  </si>
  <si>
    <t xml:space="preserve">   ……</t>
  </si>
  <si>
    <t>二、结转下年</t>
  </si>
  <si>
    <t>2022年大滩镇一般公共预算支出预算表</t>
  </si>
  <si>
    <t/>
  </si>
  <si>
    <t>项目</t>
  </si>
  <si>
    <t>基本支出</t>
  </si>
  <si>
    <t>项目支出</t>
  </si>
  <si>
    <t>科目编码</t>
  </si>
  <si>
    <t>科目名称</t>
  </si>
  <si>
    <t>类</t>
  </si>
  <si>
    <t>款</t>
  </si>
  <si>
    <t>项</t>
  </si>
  <si>
    <t>03</t>
  </si>
  <si>
    <t>01</t>
  </si>
  <si>
    <t>行政运行</t>
  </si>
  <si>
    <t>201</t>
  </si>
  <si>
    <t>02</t>
  </si>
  <si>
    <t>一般行政管理事务</t>
  </si>
  <si>
    <t>50</t>
  </si>
  <si>
    <t>事业运行</t>
  </si>
  <si>
    <t>203</t>
  </si>
  <si>
    <t>06</t>
  </si>
  <si>
    <t>兵役征集</t>
  </si>
  <si>
    <t>208</t>
  </si>
  <si>
    <t>05</t>
  </si>
  <si>
    <t>机关事业单位基本养老保险缴费支出</t>
  </si>
  <si>
    <t>08</t>
  </si>
  <si>
    <t>死亡抚恤</t>
  </si>
  <si>
    <t>210</t>
  </si>
  <si>
    <t>11</t>
  </si>
  <si>
    <t>行政单位医疗</t>
  </si>
  <si>
    <t>事业单位医疗</t>
  </si>
  <si>
    <t>212</t>
  </si>
  <si>
    <t>城乡社区环境卫生</t>
  </si>
  <si>
    <t>213</t>
  </si>
  <si>
    <t>07</t>
  </si>
  <si>
    <t>对村民委员会和村党支部的补助</t>
  </si>
  <si>
    <t>221</t>
  </si>
  <si>
    <t>住房公积金</t>
  </si>
  <si>
    <t>2022年大滩镇一般公共预算基本支出预算表</t>
  </si>
  <si>
    <t>经济分类科目</t>
  </si>
  <si>
    <t>预算数</t>
  </si>
  <si>
    <t>301</t>
  </si>
  <si>
    <t>基本工资</t>
  </si>
  <si>
    <t>津贴补贴</t>
  </si>
  <si>
    <t>奖金</t>
  </si>
  <si>
    <t>绩效工资</t>
  </si>
  <si>
    <t>机关事业单位基本养老保险缴费</t>
  </si>
  <si>
    <t>10</t>
  </si>
  <si>
    <t>职工基本医疗保险缴费</t>
  </si>
  <si>
    <t>12</t>
  </si>
  <si>
    <t>其他社会保险缴费</t>
  </si>
  <si>
    <t>13</t>
  </si>
  <si>
    <t>99</t>
  </si>
  <si>
    <t>其他工资福利支出</t>
  </si>
  <si>
    <t>遗属补助</t>
  </si>
  <si>
    <t>302</t>
  </si>
  <si>
    <t>办公费</t>
  </si>
  <si>
    <t>印刷费</t>
  </si>
  <si>
    <t>04</t>
  </si>
  <si>
    <t>手续费</t>
  </si>
  <si>
    <t>电费</t>
  </si>
  <si>
    <t>邮电费</t>
  </si>
  <si>
    <t>差旅费</t>
  </si>
  <si>
    <t>维修（护）费</t>
  </si>
  <si>
    <t>15</t>
  </si>
  <si>
    <t>会议费</t>
  </si>
  <si>
    <t>17</t>
  </si>
  <si>
    <t>公务接待费</t>
  </si>
  <si>
    <t>39</t>
  </si>
  <si>
    <t>公务公车改革补贴</t>
  </si>
  <si>
    <t>303</t>
  </si>
  <si>
    <t>生活补助</t>
  </si>
  <si>
    <t>09</t>
  </si>
  <si>
    <t>独子费</t>
  </si>
  <si>
    <t>2022年大滩镇一般公共预算“三公”经费支出预算表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</si>
  <si>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</si>
  <si>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</si>
  <si>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</si>
  <si>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</si>
  <si>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</si>
  <si>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小计</t>
  </si>
  <si>
    <t>公务用车购置费</t>
  </si>
  <si>
    <t>公务用车运行费</t>
  </si>
  <si>
    <t>346301</t>
  </si>
  <si>
    <t>广元市朝天区大滩镇人民政府</t>
  </si>
  <si>
    <t>部门预算项目支出绩效目标批复表</t>
  </si>
  <si>
    <t>单位：元</t>
  </si>
  <si>
    <t>项目名称（项目单位）</t>
  </si>
  <si>
    <t>项目属性</t>
  </si>
  <si>
    <t>项目口径</t>
  </si>
  <si>
    <t>项目类别</t>
  </si>
  <si>
    <t>是否为扶贫资金</t>
  </si>
  <si>
    <t>年度预算</t>
  </si>
  <si>
    <t>年度目标</t>
  </si>
  <si>
    <t>绩效指标</t>
  </si>
  <si>
    <t>其他</t>
  </si>
  <si>
    <t>（项目预期）产出指标</t>
  </si>
  <si>
    <t>（项目预期）效益指标</t>
  </si>
  <si>
    <t>满意度指标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</si>
  <si>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</si>
  <si>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</si>
  <si>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</si>
  <si>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</si>
  <si>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</si>
  <si>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</si>
  <si>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</si>
  <si>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</si>
  <si>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大滩镇</t>
  </si>
  <si>
    <t xml:space="preserve">  社区服务群众专项经费</t>
  </si>
  <si>
    <t>延续项目</t>
  </si>
  <si>
    <t>经常性</t>
  </si>
  <si>
    <t>其他支出</t>
  </si>
  <si>
    <t>否</t>
  </si>
  <si>
    <t>1、全面推进社区党组织服务群众项目，加强基层服务型党组织建设，提升服务水平。
2、切实保障社区内道路、路灯、水利等公益性基础设施正常运转。
3、改善村容村貌，为建设美丽社区奠定基础。</t>
  </si>
  <si>
    <t>水泥路面维修≥2处
路基维修≥3处</t>
  </si>
  <si>
    <t>工程质量验收好，路面修补混凝土厚度为0.18米。</t>
  </si>
  <si>
    <t>按期完成率达100%</t>
  </si>
  <si>
    <t>水泥路面维修40000元
路基维修60000元</t>
  </si>
  <si>
    <t>受益人数比例达80%以上</t>
  </si>
  <si>
    <t>群众满意度满90%以上。</t>
  </si>
  <si>
    <t> 综合执法专项工作经费</t>
  </si>
  <si>
    <t>新增项目</t>
  </si>
  <si>
    <t>一次性</t>
  </si>
  <si>
    <t>1、改善辖区内城乡环境，提升城市管理水平。
2、开展行政检查事项，保障农产品质量安全、森林防火安全、农村饮水安全等，清理各类违法乱搭乱建，农村建房乱象，乱占耕地等对生态环境造成影响的行为。
3、开展法治宣传活动。
4、取得执法资格证人数5人以上。</t>
  </si>
  <si>
    <t>行政检查36次以上、阵地建设1处。</t>
  </si>
  <si>
    <t>阵地建设达标率达100%，资金精准使用执行率达100%，安全责任事故发生率为0。</t>
  </si>
  <si>
    <t>检查上报及时率达100%。</t>
  </si>
  <si>
    <t>行政检查成本50000元，阵地建设成本30000元。</t>
  </si>
  <si>
    <t>基层治理能力好。</t>
  </si>
  <si>
    <t> 基层人民武装工作经费</t>
  </si>
  <si>
    <t>1、保障完成国防动员宣传教育、征兵、应急抢险等工作任务。
2、完成区人武部交办的各项工作，响应上级命令参加训练集结工作。</t>
  </si>
  <si>
    <t>组织适龄青年应征入伍等于2次/年，国防动员教育宣传3次。</t>
  </si>
  <si>
    <t>征兵上站体检任务完成率100%，资金精准使用执行率达100%。</t>
  </si>
  <si>
    <t>民兵集结响应时间≤1小时。</t>
  </si>
  <si>
    <t>征兵成本8000元，国防动员教育宣传12000元。</t>
  </si>
  <si>
    <t>国防宣传、征兵工作知晓率95%以上</t>
  </si>
  <si>
    <t>应征青年满意度满意度达90%以上</t>
  </si>
  <si>
    <t xml:space="preserve">  城乡环境综合治理经费</t>
  </si>
  <si>
    <t>1、通过项目的实施，解决各村（社区）环境卫生脏乱差的现象，使辖区内的环境治理的优美、干净、舒适。
2、切实保障各类环卫设施正常高效运转。
3、完成大滩场镇日常保洁工作，各村民小组100个垃圾收集点垃圾转运任务。</t>
  </si>
  <si>
    <t>环卫车辆驾驶员1人，聘用保洁人员7人，2辆环卫车辆运行。</t>
  </si>
  <si>
    <t>环境卫生整洁度好，投诉率为0。</t>
  </si>
  <si>
    <t>清运及时率为100%</t>
  </si>
  <si>
    <t>驾驶员工资84000元/年，保洁人员工资40000元/年，环卫车辆运行成本26000元/年。</t>
  </si>
  <si>
    <t>降低路面扬尘，有效改善空气质量。</t>
  </si>
  <si>
    <t>社会满意度和党员群众满意度满意度达90%以上。</t>
  </si>
  <si>
    <t xml:space="preserve">  农村公共服务活动运行经费</t>
  </si>
  <si>
    <t>1、农村公共服务运行维护项目涉及15个行政村（原31个行政村）。分别是横梁村、自然村、敬忠村、回龙村、风雷村、新生村、茅坪村、业成村、响水村、文安村、凤凰村、天池村、柏杨村、坪台村、捍红村。
2、切实保障各村内道路、路灯、水利等公益性基础设施正常运转。
3、有效改变农村面貌，通村项目实施，形成村民愿意做事，有钱做事的格局，促进基础设施建设，改善农村生活环境。
4、有效调动农民参与的积极性，大大调动群众议事的积极性。</t>
  </si>
  <si>
    <t>水泥路面维修≥15处
路基维修≥30处</t>
  </si>
  <si>
    <t>水泥路面维修558000元
路基维修837000元</t>
  </si>
  <si>
    <t>服务对象满意度90%以上</t>
  </si>
  <si>
    <t>部门整体支出绩效目标批复表</t>
  </si>
  <si>
    <t>统一社会信用代码</t>
  </si>
  <si>
    <t>年度预算（元）</t>
  </si>
  <si>
    <t>部门职能职责概述</t>
  </si>
  <si>
    <t>整体绩效目标</t>
  </si>
  <si>
    <t>部门整体支出年度绩效目标</t>
  </si>
  <si>
    <t>其他资金</t>
  </si>
  <si>
    <t>一般公共预算拨款</t>
  </si>
  <si>
    <t>政府性基金安排</t>
  </si>
  <si>
    <t>国有资本经营预算安排</t>
  </si>
  <si>
    <t>其他资金安排</t>
  </si>
  <si>
    <t>一级指标</t>
  </si>
  <si>
    <t>基本支出（绩效目标）</t>
  </si>
  <si>
    <t>项目支出（绩效目标）</t>
  </si>
  <si>
    <t>效益指标</t>
  </si>
  <si>
    <t>二级指标</t>
  </si>
  <si>
    <t>数量指标（基本支出）</t>
  </si>
  <si>
    <t>质量指标（基本支出）</t>
  </si>
  <si>
    <t>时效指标（基本支出）</t>
  </si>
  <si>
    <t>成本指标（基本支出）</t>
  </si>
  <si>
    <t>数量指标（项目支出）</t>
  </si>
  <si>
    <t>质量指标（项目支出）</t>
  </si>
  <si>
    <t xml:space="preserve">时效指标（项目支出） </t>
  </si>
  <si>
    <t>成本指标（项目支出）</t>
  </si>
  <si>
    <t>三级指标（指标内容、指标值）</t>
  </si>
  <si>
    <t>11510703008463587B</t>
  </si>
  <si>
    <t>1、执行本级人民代表大会的决议和上级国家行政机关的决定和命令，发布决定和命令。
2、执行本行政区域内的经济和社会发展计划、预算，管理本行政区域内的经济、教育、科学、文化、卫生、体育事业和财政、民政、公安、司法行政、计划生育等行政工作。
3、保护社会主义的全民所有的财产和劳动群众集体所有的财产，保护公民私人所有的合法财产，维护社会秩序，保障公民的人生权利、民主权利和其他权利。
4、保护各种经济组织的合法权益。
5、保障少数民族的权利和尊重少数民族的风俗习惯。
6、保障宪法和法律赋予妇女的男女平等、同工同酬和婚姻自由等各项权利。
7、办理上级人民政府交办的其他事项。</t>
  </si>
  <si>
    <t xml:space="preserve">1.保障本镇2022年各项工作的正常运转，完成日常工作任务需要，保障经费支出。
2.推进社区党组织服务群众项目，加强基层服务型党组织建设，提升服务水平；切实保障辖区内1个社区，15个行政村内道路、路灯、水利等公益性基础设施正常运转。
3.改善辖区内城乡环境，提升城市管理水平；改善村容村貌，为建设美丽乡村奠定基础。
4.保障完成国防动员宣传教育、征兵、应急抢险等工作任务，响应上级命令参加训练集结工作。
</t>
  </si>
  <si>
    <t>保障事业单位工作人员福利=32人，保障事业单位日常运转4个，保障行政单位工作人员福利=31人，保障行政机关单位日常运转1个，村常职干部基本待遇=65人，乡村振兴重点村驻村帮扶工作队员人数=13人，金财网专用网络线路=1条，公务用车改革补贴科级=22人，公务用车改革补贴科员级=9人。</t>
  </si>
  <si>
    <t>人员工资福利成本=8597173.03元，行政事业单位运转成本=945000元，公务员交通补贴=264408元，金财网租赁费2400元，乡村振兴重点村驻村工作队员经费=65000元，村常职干部基本待遇成本=3220918.5元，基层组织活动成本=955000元。</t>
  </si>
  <si>
    <r>
      <t>国防动员教育宣传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≥3次/年，环卫车辆驾驶员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＝1人，环卫车辆运行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＝2辆，路基维修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≥33处，农村公共运行维护行政村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＝15个，聘用保洁人员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＝7人，社区服务群众专项工作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＝1个，水泥路面维修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≥17处，行政检查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≥36次，综合执法阵地建设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＝1处，组织适龄青年应征入伍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＝2次/年。</t>
    </r>
  </si>
  <si>
    <r>
      <t>安全责任事故发生率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＝0次，工程质量验收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定性优，环境卫生整洁度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定性优，路面修补混凝土厚度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≥0.18米，投诉率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＝0%，阵地建设达标率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＝100%，征兵上站体检任务完成率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＝100%。</t>
    </r>
  </si>
  <si>
    <r>
      <t>按期完成率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＝100%，检查上报及时率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≤1小时，民兵集结响应时间≤1小时，清运及时率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＝100%。</t>
    </r>
  </si>
  <si>
    <r>
      <t>保洁人员工资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≤40000元，国防动员教育宣传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≤12000元，环卫车辆运行成本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≤26000元，驾驶员工资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≤84000元，路基维修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≤897000元，水泥路面维修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≤598000元，行政检查成本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≤50000元，阵地建设成本</t>
    </r>
    <r>
      <rPr>
        <sz val="10"/>
        <rFont val="Arial"/>
        <family val="2"/>
      </rPr>
      <t xml:space="preserve">  ≤</t>
    </r>
    <r>
      <rPr>
        <sz val="10"/>
        <rFont val="宋体"/>
        <family val="0"/>
      </rPr>
      <t>30000元，征兵成本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≤8000元。</t>
    </r>
  </si>
  <si>
    <r>
      <t>农村基础设施维护使用效果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定性好坏农民人均可支配收入增长率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≥10%</t>
    </r>
  </si>
  <si>
    <t>国防宣传、征兵工作知晓率≥95%
基层治理能力定性好。</t>
  </si>
  <si>
    <t>降低路面扬尘，有效改善空气质量，定性优；
农村人居环境质量定性优。</t>
  </si>
  <si>
    <t>持续保障环境卫生干净整洁定性优。</t>
  </si>
  <si>
    <t>干群满意度≥90%。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</si>
</sst>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sz val="9"/>
      <color indexed="8"/>
      <name val="宋体"/>
      <family val="0"/>
    </font>
    <font>
      <sz val="11"/>
      <name val="华文中宋"/>
      <family val="0"/>
    </font>
    <font>
      <b/>
      <sz val="12"/>
      <name val="宋体"/>
      <family val="0"/>
    </font>
    <font>
      <b/>
      <sz val="18"/>
      <name val="黑体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20"/>
      <name val="黑体"/>
      <family val="3"/>
    </font>
    <font>
      <b/>
      <sz val="22"/>
      <name val="黑体"/>
      <family val="3"/>
    </font>
    <font>
      <sz val="12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4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0" fillId="0" borderId="0">
      <alignment/>
      <protection/>
    </xf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0" fillId="0" borderId="0">
      <alignment vertical="center"/>
      <protection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3" fontId="2" fillId="0" borderId="9" xfId="0" applyNumberFormat="1" applyFont="1" applyFill="1" applyBorder="1" applyAlignment="1" applyProtection="1">
      <alignment horizontal="right" wrapText="1"/>
      <protection/>
    </xf>
    <xf numFmtId="0" fontId="2" fillId="0" borderId="9" xfId="0" applyFont="1" applyFill="1" applyBorder="1" applyAlignment="1">
      <alignment/>
    </xf>
    <xf numFmtId="49" fontId="4" fillId="0" borderId="9" xfId="0" applyNumberFormat="1" applyFont="1" applyFill="1" applyBorder="1" applyAlignment="1" applyProtection="1">
      <alignment horizontal="justify" vertical="center" wrapText="1"/>
      <protection/>
    </xf>
    <xf numFmtId="49" fontId="4" fillId="0" borderId="9" xfId="0" applyNumberFormat="1" applyFont="1" applyFill="1" applyBorder="1" applyAlignment="1" applyProtection="1">
      <alignment horizontal="justify" vertical="center"/>
      <protection/>
    </xf>
    <xf numFmtId="0" fontId="2" fillId="33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wrapText="1"/>
      <protection/>
    </xf>
    <xf numFmtId="3" fontId="2" fillId="0" borderId="15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9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9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>
      <alignment horizontal="right" vertical="center" wrapText="1"/>
    </xf>
    <xf numFmtId="1" fontId="0" fillId="0" borderId="0" xfId="0" applyNumberFormat="1" applyFill="1" applyAlignment="1">
      <alignment/>
    </xf>
    <xf numFmtId="1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>
      <alignment/>
    </xf>
    <xf numFmtId="0" fontId="11" fillId="0" borderId="9" xfId="0" applyNumberFormat="1" applyFont="1" applyFill="1" applyBorder="1" applyAlignment="1">
      <alignment horizontal="centerContinuous" vertical="center"/>
    </xf>
    <xf numFmtId="0" fontId="11" fillId="0" borderId="9" xfId="0" applyNumberFormat="1" applyFont="1" applyFill="1" applyBorder="1" applyAlignment="1">
      <alignment/>
    </xf>
    <xf numFmtId="1" fontId="12" fillId="0" borderId="9" xfId="0" applyNumberFormat="1" applyFont="1" applyFill="1" applyBorder="1" applyAlignment="1">
      <alignment/>
    </xf>
    <xf numFmtId="0" fontId="10" fillId="0" borderId="9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 horizontal="right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centerContinuous" vertical="center"/>
    </xf>
    <xf numFmtId="1" fontId="0" fillId="0" borderId="16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wrapText="1"/>
    </xf>
    <xf numFmtId="1" fontId="0" fillId="0" borderId="0" xfId="0" applyNumberFormat="1" applyFont="1" applyFill="1" applyAlignment="1">
      <alignment/>
    </xf>
    <xf numFmtId="0" fontId="15" fillId="0" borderId="17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Alignment="1">
      <alignment/>
    </xf>
    <xf numFmtId="0" fontId="15" fillId="0" borderId="9" xfId="0" applyNumberFormat="1" applyFont="1" applyFill="1" applyBorder="1" applyAlignment="1">
      <alignment horizontal="centerContinuous" vertical="center"/>
    </xf>
    <xf numFmtId="0" fontId="15" fillId="0" borderId="9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vertical="center" wrapText="1"/>
      <protection/>
    </xf>
    <xf numFmtId="176" fontId="0" fillId="0" borderId="21" xfId="0" applyNumberFormat="1" applyFont="1" applyFill="1" applyBorder="1" applyAlignment="1" applyProtection="1">
      <alignment vertical="center" wrapText="1"/>
      <protection/>
    </xf>
    <xf numFmtId="1" fontId="0" fillId="0" borderId="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5" fillId="0" borderId="9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left" vertical="center"/>
    </xf>
    <xf numFmtId="1" fontId="18" fillId="0" borderId="0" xfId="0" applyNumberFormat="1" applyFont="1" applyFill="1" applyAlignment="1">
      <alignment/>
    </xf>
    <xf numFmtId="0" fontId="19" fillId="0" borderId="0" xfId="0" applyFont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(陈诚修改稿)2006年全省及省级财政决算及07年预算执行情况表(A4 留底自用)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(陈诚修改稿)2006年全省及省级财政决算及07年预算执行情况表(A4 留底自用) 2" xfId="52"/>
    <cellStyle name="20% - 强调文字颜色 2" xfId="53"/>
    <cellStyle name="40% - 强调文字颜色 2" xfId="54"/>
    <cellStyle name="常规 48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0 4 3" xfId="66"/>
    <cellStyle name="常规 10 4 3 2" xfId="67"/>
    <cellStyle name="常规 2 4 2" xfId="68"/>
    <cellStyle name="常规 26 2 2" xfId="69"/>
    <cellStyle name="常规_省级科预算草案表1.14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9:M9"/>
  <sheetViews>
    <sheetView workbookViewId="0" topLeftCell="A1">
      <selection activeCell="N9" sqref="N9"/>
    </sheetView>
  </sheetViews>
  <sheetFormatPr defaultColWidth="9.00390625" defaultRowHeight="14.25"/>
  <sheetData>
    <row r="9" spans="1:13" ht="107.25" customHeight="1">
      <c r="A9" s="148" t="s">
        <v>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</sheetData>
  <sheetProtection/>
  <mergeCells count="1">
    <mergeCell ref="A9:M9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selection activeCell="D4" sqref="D4"/>
    </sheetView>
  </sheetViews>
  <sheetFormatPr defaultColWidth="6.50390625" defaultRowHeight="20.25" customHeight="1"/>
  <cols>
    <col min="1" max="1" width="31.625" style="50" customWidth="1"/>
    <col min="2" max="2" width="25.125" style="50" customWidth="1"/>
    <col min="3" max="3" width="32.875" style="50" customWidth="1"/>
    <col min="4" max="4" width="25.125" style="50" customWidth="1"/>
    <col min="5" max="16384" width="6.50390625" style="50" customWidth="1"/>
  </cols>
  <sheetData>
    <row r="1" ht="20.25" customHeight="1">
      <c r="A1" s="142"/>
    </row>
    <row r="2" spans="1:31" ht="20.25" customHeight="1">
      <c r="A2" s="55" t="s">
        <v>1</v>
      </c>
      <c r="B2" s="55"/>
      <c r="C2" s="55"/>
      <c r="D2" s="55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</row>
    <row r="3" spans="1:4" s="116" customFormat="1" ht="20.25" customHeight="1">
      <c r="A3" s="119"/>
      <c r="B3" s="119"/>
      <c r="C3" s="120"/>
      <c r="D3" s="103" t="s">
        <v>2</v>
      </c>
    </row>
    <row r="4" spans="1:4" s="116" customFormat="1" ht="25.5" customHeight="1">
      <c r="A4" s="121" t="s">
        <v>3</v>
      </c>
      <c r="B4" s="121"/>
      <c r="C4" s="121" t="s">
        <v>4</v>
      </c>
      <c r="D4" s="121"/>
    </row>
    <row r="5" spans="1:4" s="116" customFormat="1" ht="25.5" customHeight="1">
      <c r="A5" s="143" t="s">
        <v>5</v>
      </c>
      <c r="B5" s="143" t="s">
        <v>6</v>
      </c>
      <c r="C5" s="143" t="s">
        <v>5</v>
      </c>
      <c r="D5" s="144" t="s">
        <v>6</v>
      </c>
    </row>
    <row r="6" spans="1:4" s="118" customFormat="1" ht="25.5" customHeight="1">
      <c r="A6" s="134" t="s">
        <v>7</v>
      </c>
      <c r="B6" s="135">
        <v>1579.49</v>
      </c>
      <c r="C6" s="134" t="s">
        <v>8</v>
      </c>
      <c r="D6" s="135">
        <v>820.5146</v>
      </c>
    </row>
    <row r="7" spans="1:4" s="118" customFormat="1" ht="25.5" customHeight="1">
      <c r="A7" s="134" t="s">
        <v>9</v>
      </c>
      <c r="B7" s="75"/>
      <c r="C7" s="134" t="s">
        <v>10</v>
      </c>
      <c r="D7" s="135">
        <v>2</v>
      </c>
    </row>
    <row r="8" spans="1:4" s="118" customFormat="1" ht="25.5" customHeight="1">
      <c r="A8" s="134" t="s">
        <v>11</v>
      </c>
      <c r="B8" s="75"/>
      <c r="C8" s="134" t="s">
        <v>12</v>
      </c>
      <c r="D8" s="135">
        <v>87.7448</v>
      </c>
    </row>
    <row r="9" spans="1:4" s="118" customFormat="1" ht="25.5" customHeight="1">
      <c r="A9" s="134" t="s">
        <v>13</v>
      </c>
      <c r="B9" s="75"/>
      <c r="C9" s="134" t="s">
        <v>14</v>
      </c>
      <c r="D9" s="135">
        <v>36.509803</v>
      </c>
    </row>
    <row r="10" spans="1:4" s="118" customFormat="1" ht="25.5" customHeight="1">
      <c r="A10" s="134" t="s">
        <v>15</v>
      </c>
      <c r="B10" s="75"/>
      <c r="C10" s="134" t="s">
        <v>16</v>
      </c>
      <c r="D10" s="135">
        <v>15</v>
      </c>
    </row>
    <row r="11" spans="1:4" s="118" customFormat="1" ht="25.5" customHeight="1">
      <c r="A11" s="134" t="s">
        <v>17</v>
      </c>
      <c r="B11" s="75"/>
      <c r="C11" s="134" t="s">
        <v>18</v>
      </c>
      <c r="D11" s="135">
        <v>567.09</v>
      </c>
    </row>
    <row r="12" spans="1:4" s="118" customFormat="1" ht="25.5" customHeight="1">
      <c r="A12" s="136"/>
      <c r="B12" s="145"/>
      <c r="C12" s="146" t="s">
        <v>19</v>
      </c>
      <c r="D12" s="137">
        <v>50.6289</v>
      </c>
    </row>
    <row r="13" spans="1:4" s="118" customFormat="1" ht="25.5" customHeight="1">
      <c r="A13" s="136" t="s">
        <v>20</v>
      </c>
      <c r="B13" s="145"/>
      <c r="C13" s="136" t="s">
        <v>21</v>
      </c>
      <c r="D13" s="145"/>
    </row>
    <row r="14" spans="1:4" s="118" customFormat="1" ht="25.5" customHeight="1">
      <c r="A14" s="134" t="s">
        <v>22</v>
      </c>
      <c r="B14" s="75"/>
      <c r="C14" s="134" t="s">
        <v>23</v>
      </c>
      <c r="D14" s="75"/>
    </row>
    <row r="15" spans="1:7" s="118" customFormat="1" ht="25.5" customHeight="1">
      <c r="A15" s="134" t="s">
        <v>24</v>
      </c>
      <c r="B15" s="75"/>
      <c r="C15" s="134" t="s">
        <v>25</v>
      </c>
      <c r="D15" s="75"/>
      <c r="G15" s="147" t="s">
        <v>26</v>
      </c>
    </row>
    <row r="16" spans="1:4" s="118" customFormat="1" ht="25.5" customHeight="1">
      <c r="A16" s="134"/>
      <c r="B16" s="75"/>
      <c r="C16" s="134" t="s">
        <v>27</v>
      </c>
      <c r="D16" s="75"/>
    </row>
    <row r="17" spans="1:31" s="118" customFormat="1" ht="25.5" customHeight="1">
      <c r="A17" s="136" t="s">
        <v>28</v>
      </c>
      <c r="B17" s="137">
        <v>1579.49</v>
      </c>
      <c r="C17" s="136" t="s">
        <v>29</v>
      </c>
      <c r="D17" s="137">
        <v>1579.49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</row>
    <row r="18" spans="1:31" ht="20.25" customHeight="1">
      <c r="A18" s="138"/>
      <c r="B18" s="139"/>
      <c r="C18" s="140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1">
      <selection activeCell="D12" sqref="D12"/>
    </sheetView>
  </sheetViews>
  <sheetFormatPr defaultColWidth="6.875" defaultRowHeight="20.25" customHeight="1"/>
  <cols>
    <col min="1" max="1" width="28.375" style="50" customWidth="1"/>
    <col min="2" max="2" width="14.125" style="50" customWidth="1"/>
    <col min="3" max="3" width="27.375" style="50" customWidth="1"/>
    <col min="4" max="4" width="12.25390625" style="50" customWidth="1"/>
    <col min="5" max="5" width="11.00390625" style="50" customWidth="1"/>
    <col min="6" max="8" width="12.25390625" style="50" customWidth="1"/>
    <col min="9" max="34" width="6.50390625" style="50" customWidth="1"/>
    <col min="35" max="35" width="6.25390625" style="50" customWidth="1"/>
    <col min="36" max="38" width="6.875" style="50" customWidth="1"/>
    <col min="39" max="41" width="6.25390625" style="50" customWidth="1"/>
    <col min="42" max="253" width="8.00390625" style="50" customWidth="1"/>
    <col min="254" max="16384" width="6.875" style="50" customWidth="1"/>
  </cols>
  <sheetData>
    <row r="1" ht="20.25" customHeight="1">
      <c r="A1" s="99"/>
    </row>
    <row r="2" spans="1:34" ht="20.25" customHeight="1">
      <c r="A2" s="55" t="s">
        <v>30</v>
      </c>
      <c r="B2" s="55"/>
      <c r="C2" s="55"/>
      <c r="D2" s="55"/>
      <c r="E2" s="55"/>
      <c r="F2" s="55"/>
      <c r="G2" s="55"/>
      <c r="H2" s="55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</row>
    <row r="3" spans="1:8" s="116" customFormat="1" ht="20.25" customHeight="1">
      <c r="A3" s="119"/>
      <c r="B3" s="119"/>
      <c r="C3" s="120"/>
      <c r="D3" s="120"/>
      <c r="E3" s="120"/>
      <c r="F3" s="120"/>
      <c r="G3" s="120"/>
      <c r="H3" s="103" t="s">
        <v>2</v>
      </c>
    </row>
    <row r="4" spans="1:8" s="116" customFormat="1" ht="20.25" customHeight="1">
      <c r="A4" s="121" t="s">
        <v>3</v>
      </c>
      <c r="B4" s="121"/>
      <c r="C4" s="121" t="s">
        <v>4</v>
      </c>
      <c r="D4" s="121"/>
      <c r="E4" s="121"/>
      <c r="F4" s="121"/>
      <c r="G4" s="121"/>
      <c r="H4" s="121"/>
    </row>
    <row r="5" spans="1:8" s="117" customFormat="1" ht="37.5" customHeight="1">
      <c r="A5" s="122" t="s">
        <v>5</v>
      </c>
      <c r="B5" s="123" t="s">
        <v>6</v>
      </c>
      <c r="C5" s="122" t="s">
        <v>5</v>
      </c>
      <c r="D5" s="122" t="s">
        <v>31</v>
      </c>
      <c r="E5" s="123" t="s">
        <v>32</v>
      </c>
      <c r="F5" s="124" t="s">
        <v>33</v>
      </c>
      <c r="G5" s="122" t="s">
        <v>34</v>
      </c>
      <c r="H5" s="124" t="s">
        <v>35</v>
      </c>
    </row>
    <row r="6" spans="1:8" s="118" customFormat="1" ht="24.75" customHeight="1">
      <c r="A6" s="125" t="s">
        <v>36</v>
      </c>
      <c r="B6" s="126">
        <v>1579.4899</v>
      </c>
      <c r="C6" s="127" t="s">
        <v>37</v>
      </c>
      <c r="D6" s="126">
        <v>1579.49</v>
      </c>
      <c r="E6" s="126">
        <v>1579.49</v>
      </c>
      <c r="F6" s="126">
        <v>0</v>
      </c>
      <c r="G6" s="126">
        <v>0</v>
      </c>
      <c r="H6" s="126">
        <v>0</v>
      </c>
    </row>
    <row r="7" spans="1:8" s="118" customFormat="1" ht="24.75" customHeight="1">
      <c r="A7" s="125" t="s">
        <v>38</v>
      </c>
      <c r="B7" s="126">
        <v>1579.49</v>
      </c>
      <c r="C7" s="127" t="s">
        <v>39</v>
      </c>
      <c r="D7" s="128">
        <v>820.5146</v>
      </c>
      <c r="E7" s="129">
        <v>820.51</v>
      </c>
      <c r="F7" s="129">
        <v>0</v>
      </c>
      <c r="G7" s="129">
        <v>0</v>
      </c>
      <c r="H7" s="126">
        <v>0</v>
      </c>
    </row>
    <row r="8" spans="1:8" s="118" customFormat="1" ht="24.75" customHeight="1">
      <c r="A8" s="125" t="s">
        <v>40</v>
      </c>
      <c r="B8" s="130"/>
      <c r="C8" s="127" t="s">
        <v>41</v>
      </c>
      <c r="D8" s="128">
        <v>2</v>
      </c>
      <c r="E8" s="129">
        <v>2</v>
      </c>
      <c r="F8" s="129">
        <v>0</v>
      </c>
      <c r="G8" s="129">
        <v>0</v>
      </c>
      <c r="H8" s="126">
        <v>0</v>
      </c>
    </row>
    <row r="9" spans="1:8" s="118" customFormat="1" ht="24.75" customHeight="1">
      <c r="A9" s="125" t="s">
        <v>42</v>
      </c>
      <c r="B9" s="75"/>
      <c r="C9" s="127" t="s">
        <v>43</v>
      </c>
      <c r="D9" s="128">
        <v>87.7448</v>
      </c>
      <c r="E9" s="129">
        <v>87.7448</v>
      </c>
      <c r="F9" s="129">
        <v>0</v>
      </c>
      <c r="G9" s="129">
        <v>0</v>
      </c>
      <c r="H9" s="126">
        <v>0</v>
      </c>
    </row>
    <row r="10" spans="1:8" s="118" customFormat="1" ht="24.75" customHeight="1">
      <c r="A10" s="125" t="s">
        <v>44</v>
      </c>
      <c r="B10" s="131"/>
      <c r="C10" s="127" t="s">
        <v>45</v>
      </c>
      <c r="D10" s="128">
        <v>36.509803</v>
      </c>
      <c r="E10" s="129">
        <v>36.51</v>
      </c>
      <c r="F10" s="129">
        <v>0</v>
      </c>
      <c r="G10" s="129">
        <v>0</v>
      </c>
      <c r="H10" s="126">
        <v>0</v>
      </c>
    </row>
    <row r="11" spans="1:8" s="118" customFormat="1" ht="24.75" customHeight="1">
      <c r="A11" s="125" t="s">
        <v>38</v>
      </c>
      <c r="B11" s="130"/>
      <c r="C11" s="127" t="s">
        <v>46</v>
      </c>
      <c r="D11" s="128">
        <v>15</v>
      </c>
      <c r="E11" s="129">
        <v>15</v>
      </c>
      <c r="F11" s="129">
        <v>0</v>
      </c>
      <c r="G11" s="129">
        <v>0</v>
      </c>
      <c r="H11" s="126">
        <v>0</v>
      </c>
    </row>
    <row r="12" spans="1:8" s="118" customFormat="1" ht="24.75" customHeight="1">
      <c r="A12" s="125" t="s">
        <v>40</v>
      </c>
      <c r="B12" s="130"/>
      <c r="C12" s="127" t="s">
        <v>47</v>
      </c>
      <c r="D12" s="128">
        <v>567.09</v>
      </c>
      <c r="E12" s="129">
        <v>567.09</v>
      </c>
      <c r="F12" s="129">
        <v>0</v>
      </c>
      <c r="G12" s="129">
        <v>0</v>
      </c>
      <c r="H12" s="126">
        <v>0</v>
      </c>
    </row>
    <row r="13" spans="1:8" s="118" customFormat="1" ht="24.75" customHeight="1">
      <c r="A13" s="125" t="s">
        <v>42</v>
      </c>
      <c r="B13" s="130"/>
      <c r="C13" s="127" t="s">
        <v>48</v>
      </c>
      <c r="D13" s="128">
        <v>50.6289</v>
      </c>
      <c r="E13" s="129">
        <v>50.63</v>
      </c>
      <c r="F13" s="129">
        <v>0</v>
      </c>
      <c r="G13" s="129">
        <v>0</v>
      </c>
      <c r="H13" s="126">
        <v>0</v>
      </c>
    </row>
    <row r="14" spans="1:8" s="118" customFormat="1" ht="24.75" customHeight="1">
      <c r="A14" s="125" t="s">
        <v>49</v>
      </c>
      <c r="B14" s="75"/>
      <c r="C14" s="127" t="s">
        <v>50</v>
      </c>
      <c r="D14" s="128"/>
      <c r="E14" s="129"/>
      <c r="F14" s="129"/>
      <c r="G14" s="129"/>
      <c r="H14" s="126"/>
    </row>
    <row r="15" spans="1:8" s="118" customFormat="1" ht="24.75" customHeight="1">
      <c r="A15" s="132"/>
      <c r="B15" s="133"/>
      <c r="C15" s="134"/>
      <c r="D15" s="128"/>
      <c r="E15" s="135"/>
      <c r="F15" s="135"/>
      <c r="G15" s="135"/>
      <c r="H15" s="135"/>
    </row>
    <row r="16" spans="1:8" s="118" customFormat="1" ht="24.75" customHeight="1">
      <c r="A16" s="134"/>
      <c r="B16" s="75"/>
      <c r="C16" s="134" t="s">
        <v>51</v>
      </c>
      <c r="D16" s="128">
        <v>0</v>
      </c>
      <c r="E16" s="74">
        <v>0</v>
      </c>
      <c r="F16" s="74">
        <v>0</v>
      </c>
      <c r="G16" s="74">
        <v>0</v>
      </c>
      <c r="H16" s="135">
        <v>0</v>
      </c>
    </row>
    <row r="17" spans="1:34" s="118" customFormat="1" ht="20.25" customHeight="1">
      <c r="A17" s="136" t="s">
        <v>28</v>
      </c>
      <c r="B17" s="137">
        <v>1579.49</v>
      </c>
      <c r="C17" s="136" t="s">
        <v>29</v>
      </c>
      <c r="D17" s="128">
        <v>1579.49</v>
      </c>
      <c r="E17" s="137">
        <v>1579.49</v>
      </c>
      <c r="F17" s="137">
        <v>0</v>
      </c>
      <c r="G17" s="137">
        <v>0</v>
      </c>
      <c r="H17" s="137">
        <v>0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</row>
    <row r="18" spans="1:34" ht="20.25" customHeight="1">
      <c r="A18" s="138"/>
      <c r="B18" s="139"/>
      <c r="C18" s="140"/>
      <c r="D18" s="140"/>
      <c r="E18" s="140"/>
      <c r="F18" s="140"/>
      <c r="G18" s="140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</row>
  </sheetData>
  <sheetProtection/>
  <mergeCells count="1">
    <mergeCell ref="A2:H2"/>
  </mergeCells>
  <printOptions/>
  <pageMargins left="0.45" right="0.36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F27" sqref="F27"/>
    </sheetView>
  </sheetViews>
  <sheetFormatPr defaultColWidth="6.875" defaultRowHeight="15.75" customHeight="1"/>
  <cols>
    <col min="1" max="3" width="6.625" style="0" customWidth="1"/>
    <col min="4" max="4" width="52.125" style="0" customWidth="1"/>
    <col min="5" max="7" width="15.625" style="0" customWidth="1"/>
  </cols>
  <sheetData>
    <row r="1" ht="15.75" customHeight="1">
      <c r="A1" s="99"/>
    </row>
    <row r="2" spans="1:7" ht="23.25" customHeight="1">
      <c r="A2" s="100" t="s">
        <v>52</v>
      </c>
      <c r="B2" s="100"/>
      <c r="C2" s="100"/>
      <c r="D2" s="100"/>
      <c r="E2" s="100"/>
      <c r="F2" s="100"/>
      <c r="G2" s="100"/>
    </row>
    <row r="3" spans="1:7" ht="15.75" customHeight="1">
      <c r="A3" s="101" t="s">
        <v>53</v>
      </c>
      <c r="B3" s="102"/>
      <c r="C3" s="102"/>
      <c r="D3" s="102"/>
      <c r="E3" s="102"/>
      <c r="F3" s="102"/>
      <c r="G3" s="103" t="s">
        <v>2</v>
      </c>
    </row>
    <row r="4" spans="1:7" ht="19.5" customHeight="1">
      <c r="A4" s="104" t="s">
        <v>54</v>
      </c>
      <c r="B4" s="104"/>
      <c r="C4" s="104"/>
      <c r="D4" s="104"/>
      <c r="E4" s="105" t="s">
        <v>31</v>
      </c>
      <c r="F4" s="106" t="s">
        <v>55</v>
      </c>
      <c r="G4" s="107" t="s">
        <v>56</v>
      </c>
    </row>
    <row r="5" spans="1:7" ht="19.5" customHeight="1">
      <c r="A5" s="104" t="s">
        <v>57</v>
      </c>
      <c r="B5" s="104"/>
      <c r="C5" s="104"/>
      <c r="D5" s="105" t="s">
        <v>58</v>
      </c>
      <c r="E5" s="105"/>
      <c r="F5" s="108"/>
      <c r="G5" s="107"/>
    </row>
    <row r="6" spans="1:7" ht="19.5" customHeight="1">
      <c r="A6" s="109" t="s">
        <v>59</v>
      </c>
      <c r="B6" s="109" t="s">
        <v>60</v>
      </c>
      <c r="C6" s="109" t="s">
        <v>61</v>
      </c>
      <c r="D6" s="105"/>
      <c r="E6" s="105"/>
      <c r="F6" s="110"/>
      <c r="G6" s="107"/>
    </row>
    <row r="7" spans="1:7" ht="19.5" customHeight="1">
      <c r="A7" s="111">
        <v>201</v>
      </c>
      <c r="B7" s="111" t="s">
        <v>62</v>
      </c>
      <c r="C7" s="111" t="s">
        <v>63</v>
      </c>
      <c r="D7" s="105" t="s">
        <v>64</v>
      </c>
      <c r="E7" s="112">
        <v>380.81</v>
      </c>
      <c r="F7" s="112">
        <v>380.81</v>
      </c>
      <c r="G7" s="107"/>
    </row>
    <row r="8" spans="1:7" ht="19.5" customHeight="1">
      <c r="A8" s="111" t="s">
        <v>65</v>
      </c>
      <c r="B8" s="111" t="s">
        <v>62</v>
      </c>
      <c r="C8" s="111" t="s">
        <v>66</v>
      </c>
      <c r="D8" s="105" t="s">
        <v>67</v>
      </c>
      <c r="E8" s="112">
        <v>63.8608</v>
      </c>
      <c r="F8" s="112">
        <v>55.86</v>
      </c>
      <c r="G8" s="113">
        <v>8</v>
      </c>
    </row>
    <row r="9" spans="1:7" ht="19.5" customHeight="1">
      <c r="A9" s="111" t="s">
        <v>65</v>
      </c>
      <c r="B9" s="111" t="s">
        <v>62</v>
      </c>
      <c r="C9" s="111" t="s">
        <v>68</v>
      </c>
      <c r="D9" s="105" t="s">
        <v>69</v>
      </c>
      <c r="E9" s="112">
        <v>375.85</v>
      </c>
      <c r="F9" s="112">
        <v>375.85</v>
      </c>
      <c r="G9" s="107"/>
    </row>
    <row r="10" spans="1:7" ht="19.5" customHeight="1">
      <c r="A10" s="111" t="s">
        <v>70</v>
      </c>
      <c r="B10" s="111" t="s">
        <v>71</v>
      </c>
      <c r="C10" s="111" t="s">
        <v>63</v>
      </c>
      <c r="D10" s="105" t="s">
        <v>72</v>
      </c>
      <c r="E10" s="112">
        <v>2</v>
      </c>
      <c r="F10" s="112"/>
      <c r="G10" s="113">
        <v>2</v>
      </c>
    </row>
    <row r="11" spans="1:7" ht="19.5" customHeight="1">
      <c r="A11" s="111" t="s">
        <v>73</v>
      </c>
      <c r="B11" s="111" t="s">
        <v>74</v>
      </c>
      <c r="C11" s="111" t="s">
        <v>74</v>
      </c>
      <c r="D11" s="105" t="s">
        <v>75</v>
      </c>
      <c r="E11" s="112">
        <v>69.08</v>
      </c>
      <c r="F11" s="112">
        <v>69.08</v>
      </c>
      <c r="G11" s="107"/>
    </row>
    <row r="12" spans="1:7" ht="19.5" customHeight="1">
      <c r="A12" s="111" t="s">
        <v>73</v>
      </c>
      <c r="B12" s="111" t="s">
        <v>76</v>
      </c>
      <c r="C12" s="111" t="s">
        <v>63</v>
      </c>
      <c r="D12" s="105" t="s">
        <v>77</v>
      </c>
      <c r="E12" s="112">
        <v>18.66</v>
      </c>
      <c r="F12" s="112">
        <v>18.66</v>
      </c>
      <c r="G12" s="107"/>
    </row>
    <row r="13" spans="1:7" ht="19.5" customHeight="1">
      <c r="A13" s="111" t="s">
        <v>78</v>
      </c>
      <c r="B13" s="111" t="s">
        <v>79</v>
      </c>
      <c r="C13" s="111" t="s">
        <v>63</v>
      </c>
      <c r="D13" s="105" t="s">
        <v>80</v>
      </c>
      <c r="E13" s="112">
        <v>19.67</v>
      </c>
      <c r="F13" s="112">
        <v>19.67</v>
      </c>
      <c r="G13" s="107"/>
    </row>
    <row r="14" spans="1:7" ht="19.5" customHeight="1">
      <c r="A14" s="111" t="s">
        <v>78</v>
      </c>
      <c r="B14" s="111" t="s">
        <v>79</v>
      </c>
      <c r="C14" s="111" t="s">
        <v>66</v>
      </c>
      <c r="D14" s="105" t="s">
        <v>81</v>
      </c>
      <c r="E14" s="112">
        <v>16.84</v>
      </c>
      <c r="F14" s="112">
        <v>16.84</v>
      </c>
      <c r="G14" s="107"/>
    </row>
    <row r="15" spans="1:7" ht="19.5" customHeight="1">
      <c r="A15" s="111" t="s">
        <v>82</v>
      </c>
      <c r="B15" s="111" t="s">
        <v>74</v>
      </c>
      <c r="C15" s="111" t="s">
        <v>63</v>
      </c>
      <c r="D15" s="105" t="s">
        <v>83</v>
      </c>
      <c r="E15" s="112">
        <v>15</v>
      </c>
      <c r="F15" s="112"/>
      <c r="G15" s="113">
        <v>15</v>
      </c>
    </row>
    <row r="16" spans="1:7" ht="19.5" customHeight="1">
      <c r="A16" s="111" t="s">
        <v>84</v>
      </c>
      <c r="B16" s="111" t="s">
        <v>85</v>
      </c>
      <c r="C16" s="111" t="s">
        <v>74</v>
      </c>
      <c r="D16" s="105" t="s">
        <v>86</v>
      </c>
      <c r="E16" s="112">
        <v>567.1</v>
      </c>
      <c r="F16" s="112">
        <v>417.6</v>
      </c>
      <c r="G16" s="107">
        <v>149.5</v>
      </c>
    </row>
    <row r="17" spans="1:7" ht="19.5" customHeight="1">
      <c r="A17" s="111" t="s">
        <v>87</v>
      </c>
      <c r="B17" s="111" t="s">
        <v>66</v>
      </c>
      <c r="C17" s="111" t="s">
        <v>63</v>
      </c>
      <c r="D17" s="105" t="s">
        <v>88</v>
      </c>
      <c r="E17" s="112">
        <v>50.63</v>
      </c>
      <c r="F17" s="112">
        <v>50.63</v>
      </c>
      <c r="G17" s="107"/>
    </row>
    <row r="18" spans="1:7" ht="19.5" customHeight="1">
      <c r="A18" s="71"/>
      <c r="B18" s="71"/>
      <c r="C18" s="71"/>
      <c r="D18" s="71" t="s">
        <v>31</v>
      </c>
      <c r="E18" s="114">
        <v>1579.49</v>
      </c>
      <c r="F18" s="114">
        <v>1404.99</v>
      </c>
      <c r="G18" s="114">
        <v>174.5</v>
      </c>
    </row>
    <row r="19" spans="5:7" ht="15.75" customHeight="1">
      <c r="E19" s="115"/>
      <c r="F19" s="115"/>
      <c r="G19" s="115"/>
    </row>
    <row r="20" spans="5:7" ht="15.75" customHeight="1">
      <c r="E20" s="115"/>
      <c r="F20" s="115"/>
      <c r="G20" s="115"/>
    </row>
    <row r="21" spans="5:7" ht="15.75" customHeight="1">
      <c r="E21" s="115"/>
      <c r="F21" s="115"/>
      <c r="G21" s="115"/>
    </row>
    <row r="22" spans="5:7" ht="15.75" customHeight="1">
      <c r="E22" s="115"/>
      <c r="F22" s="115"/>
      <c r="G22" s="115"/>
    </row>
    <row r="23" spans="5:7" ht="15.75" customHeight="1">
      <c r="E23" s="115"/>
      <c r="F23" s="115"/>
      <c r="G23" s="115"/>
    </row>
    <row r="24" spans="5:7" ht="15.75" customHeight="1">
      <c r="E24" s="115"/>
      <c r="F24" s="115"/>
      <c r="G24" s="115"/>
    </row>
    <row r="25" spans="5:7" ht="15.75" customHeight="1">
      <c r="E25" s="115"/>
      <c r="F25" s="115"/>
      <c r="G25" s="115"/>
    </row>
    <row r="26" spans="5:7" ht="15.75" customHeight="1">
      <c r="E26" s="115"/>
      <c r="F26" s="115"/>
      <c r="G26" s="115"/>
    </row>
    <row r="27" spans="5:7" ht="15.75" customHeight="1">
      <c r="E27" s="115"/>
      <c r="F27" s="115"/>
      <c r="G27" s="115"/>
    </row>
    <row r="28" spans="5:7" ht="15.75" customHeight="1">
      <c r="E28" s="115"/>
      <c r="F28" s="115"/>
      <c r="G28" s="115"/>
    </row>
    <row r="29" spans="5:7" ht="15.75" customHeight="1">
      <c r="E29" s="115"/>
      <c r="F29" s="115"/>
      <c r="G29" s="115"/>
    </row>
    <row r="30" spans="5:7" ht="15.75" customHeight="1">
      <c r="E30" s="115"/>
      <c r="F30" s="115"/>
      <c r="G30" s="115"/>
    </row>
    <row r="31" spans="5:7" ht="15.75" customHeight="1">
      <c r="E31" s="115"/>
      <c r="F31" s="115"/>
      <c r="G31" s="115"/>
    </row>
    <row r="32" spans="5:7" ht="15.75" customHeight="1">
      <c r="E32" s="115"/>
      <c r="F32" s="115"/>
      <c r="G32" s="115"/>
    </row>
    <row r="33" spans="5:7" ht="15.75" customHeight="1">
      <c r="E33" s="115"/>
      <c r="F33" s="115"/>
      <c r="G33" s="115"/>
    </row>
    <row r="34" spans="5:7" ht="15.75" customHeight="1">
      <c r="E34" s="115"/>
      <c r="F34" s="115"/>
      <c r="G34" s="115"/>
    </row>
    <row r="35" spans="5:7" ht="15.75" customHeight="1">
      <c r="E35" s="115"/>
      <c r="F35" s="115"/>
      <c r="G35" s="115"/>
    </row>
    <row r="36" spans="5:7" ht="15.75" customHeight="1">
      <c r="E36" s="115"/>
      <c r="F36" s="115"/>
      <c r="G36" s="115"/>
    </row>
    <row r="37" spans="5:7" ht="15.75" customHeight="1">
      <c r="E37" s="115"/>
      <c r="F37" s="115"/>
      <c r="G37" s="115"/>
    </row>
    <row r="38" spans="5:7" ht="15.75" customHeight="1">
      <c r="E38" s="115"/>
      <c r="F38" s="115"/>
      <c r="G38" s="115"/>
    </row>
    <row r="39" spans="5:7" ht="15.75" customHeight="1">
      <c r="E39" s="115"/>
      <c r="F39" s="115"/>
      <c r="G39" s="115"/>
    </row>
    <row r="40" spans="5:7" ht="15.75" customHeight="1">
      <c r="E40" s="115"/>
      <c r="F40" s="115"/>
      <c r="G40" s="115"/>
    </row>
    <row r="41" spans="5:7" ht="15.75" customHeight="1">
      <c r="E41" s="115"/>
      <c r="F41" s="115"/>
      <c r="G41" s="115"/>
    </row>
    <row r="42" spans="5:7" ht="15.75" customHeight="1">
      <c r="E42" s="115"/>
      <c r="F42" s="115"/>
      <c r="G42" s="115"/>
    </row>
    <row r="43" spans="5:7" ht="15.75" customHeight="1">
      <c r="E43" s="115"/>
      <c r="F43" s="115"/>
      <c r="G43" s="115"/>
    </row>
    <row r="44" spans="5:7" ht="15.75" customHeight="1">
      <c r="E44" s="115"/>
      <c r="F44" s="115"/>
      <c r="G44" s="115"/>
    </row>
    <row r="45" spans="5:7" ht="15.75" customHeight="1">
      <c r="E45" s="115"/>
      <c r="F45" s="115"/>
      <c r="G45" s="115"/>
    </row>
    <row r="46" spans="5:7" ht="15.75" customHeight="1">
      <c r="E46" s="115"/>
      <c r="F46" s="115"/>
      <c r="G46" s="115"/>
    </row>
    <row r="47" spans="5:7" ht="15.75" customHeight="1">
      <c r="E47" s="115"/>
      <c r="F47" s="115"/>
      <c r="G47" s="115"/>
    </row>
    <row r="48" spans="5:7" ht="15.75" customHeight="1">
      <c r="E48" s="115"/>
      <c r="F48" s="115"/>
      <c r="G48" s="115"/>
    </row>
    <row r="49" spans="5:7" ht="15.75" customHeight="1">
      <c r="E49" s="115"/>
      <c r="F49" s="115"/>
      <c r="G49" s="115"/>
    </row>
    <row r="50" spans="5:7" ht="15.75" customHeight="1">
      <c r="E50" s="115"/>
      <c r="F50" s="115"/>
      <c r="G50" s="115"/>
    </row>
    <row r="51" spans="5:7" ht="15.75" customHeight="1">
      <c r="E51" s="115"/>
      <c r="F51" s="115"/>
      <c r="G51" s="115"/>
    </row>
    <row r="52" spans="5:7" ht="15.75" customHeight="1">
      <c r="E52" s="115"/>
      <c r="F52" s="115"/>
      <c r="G52" s="115"/>
    </row>
    <row r="53" spans="5:7" ht="15.75" customHeight="1">
      <c r="E53" s="115"/>
      <c r="F53" s="115"/>
      <c r="G53" s="115"/>
    </row>
    <row r="54" spans="5:7" ht="15.75" customHeight="1">
      <c r="E54" s="115"/>
      <c r="F54" s="115"/>
      <c r="G54" s="115"/>
    </row>
  </sheetData>
  <sheetProtection/>
  <mergeCells count="5">
    <mergeCell ref="A2:G2"/>
    <mergeCell ref="D5:D6"/>
    <mergeCell ref="E4:E6"/>
    <mergeCell ref="F4:F6"/>
    <mergeCell ref="G4:G6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28" sqref="D28"/>
    </sheetView>
  </sheetViews>
  <sheetFormatPr defaultColWidth="6.875" defaultRowHeight="12.75" customHeight="1"/>
  <cols>
    <col min="1" max="2" width="5.875" style="50" customWidth="1"/>
    <col min="3" max="3" width="54.625" style="50" customWidth="1"/>
    <col min="4" max="4" width="37.75390625" style="50" customWidth="1"/>
    <col min="5" max="5" width="6.50390625" style="50" customWidth="1"/>
    <col min="6" max="16384" width="6.875" style="50" customWidth="1"/>
  </cols>
  <sheetData>
    <row r="1" spans="1:4" ht="24" customHeight="1">
      <c r="A1" s="85" t="s">
        <v>89</v>
      </c>
      <c r="B1" s="85"/>
      <c r="C1" s="85"/>
      <c r="D1" s="85"/>
    </row>
    <row r="2" spans="1:5" ht="19.5" customHeight="1">
      <c r="A2" s="85"/>
      <c r="B2" s="85"/>
      <c r="C2" s="85"/>
      <c r="D2" s="85"/>
      <c r="E2" s="82"/>
    </row>
    <row r="3" spans="1:5" ht="19.5" customHeight="1">
      <c r="A3" s="86"/>
      <c r="B3" s="86"/>
      <c r="C3" s="86"/>
      <c r="D3" s="87" t="s">
        <v>2</v>
      </c>
      <c r="E3" s="82"/>
    </row>
    <row r="4" spans="1:5" ht="19.5" customHeight="1">
      <c r="A4" s="88" t="s">
        <v>90</v>
      </c>
      <c r="B4" s="88"/>
      <c r="C4" s="89"/>
      <c r="D4" s="90" t="s">
        <v>91</v>
      </c>
      <c r="E4" s="82"/>
    </row>
    <row r="5" spans="1:5" ht="19.5" customHeight="1">
      <c r="A5" s="91" t="s">
        <v>57</v>
      </c>
      <c r="B5" s="92"/>
      <c r="C5" s="93" t="s">
        <v>58</v>
      </c>
      <c r="D5" s="94"/>
      <c r="E5" s="82"/>
    </row>
    <row r="6" spans="1:5" ht="33.75" customHeight="1">
      <c r="A6" s="95" t="s">
        <v>59</v>
      </c>
      <c r="B6" s="96" t="s">
        <v>60</v>
      </c>
      <c r="C6" s="93"/>
      <c r="D6" s="97"/>
      <c r="E6" s="82"/>
    </row>
    <row r="7" spans="1:5" ht="21.75" customHeight="1">
      <c r="A7" s="70" t="s">
        <v>92</v>
      </c>
      <c r="B7" s="71" t="s">
        <v>63</v>
      </c>
      <c r="C7" s="70" t="s">
        <v>93</v>
      </c>
      <c r="D7" s="98">
        <v>231.71</v>
      </c>
      <c r="E7" s="83"/>
    </row>
    <row r="8" spans="1:4" ht="21.75" customHeight="1">
      <c r="A8" s="70" t="s">
        <v>92</v>
      </c>
      <c r="B8" s="71" t="s">
        <v>66</v>
      </c>
      <c r="C8" s="70" t="s">
        <v>94</v>
      </c>
      <c r="D8" s="98">
        <v>126.52</v>
      </c>
    </row>
    <row r="9" spans="1:4" ht="21.75" customHeight="1">
      <c r="A9" s="70" t="s">
        <v>92</v>
      </c>
      <c r="B9" s="71" t="s">
        <v>62</v>
      </c>
      <c r="C9" s="70" t="s">
        <v>95</v>
      </c>
      <c r="D9" s="98">
        <v>9.87</v>
      </c>
    </row>
    <row r="10" spans="1:4" ht="21.75" customHeight="1">
      <c r="A10" s="70" t="s">
        <v>92</v>
      </c>
      <c r="B10" s="71" t="s">
        <v>85</v>
      </c>
      <c r="C10" s="70" t="s">
        <v>96</v>
      </c>
      <c r="D10" s="98">
        <v>85.99</v>
      </c>
    </row>
    <row r="11" spans="1:4" ht="21.75" customHeight="1">
      <c r="A11" s="70" t="s">
        <v>92</v>
      </c>
      <c r="B11" s="71" t="s">
        <v>76</v>
      </c>
      <c r="C11" s="70" t="s">
        <v>97</v>
      </c>
      <c r="D11" s="98">
        <v>69.08</v>
      </c>
    </row>
    <row r="12" spans="1:4" ht="21.75" customHeight="1">
      <c r="A12" s="70" t="s">
        <v>92</v>
      </c>
      <c r="B12" s="71" t="s">
        <v>98</v>
      </c>
      <c r="C12" s="70" t="s">
        <v>99</v>
      </c>
      <c r="D12" s="98">
        <v>33.75</v>
      </c>
    </row>
    <row r="13" spans="1:4" ht="21.75" customHeight="1">
      <c r="A13" s="70" t="s">
        <v>92</v>
      </c>
      <c r="B13" s="71" t="s">
        <v>100</v>
      </c>
      <c r="C13" s="70" t="s">
        <v>101</v>
      </c>
      <c r="D13" s="98">
        <v>15.1</v>
      </c>
    </row>
    <row r="14" spans="1:4" ht="21.75" customHeight="1">
      <c r="A14" s="70" t="s">
        <v>92</v>
      </c>
      <c r="B14" s="71" t="s">
        <v>102</v>
      </c>
      <c r="C14" s="70" t="s">
        <v>88</v>
      </c>
      <c r="D14" s="98">
        <v>50.63</v>
      </c>
    </row>
    <row r="15" spans="1:4" ht="21.75" customHeight="1">
      <c r="A15" s="70" t="s">
        <v>92</v>
      </c>
      <c r="B15" s="71" t="s">
        <v>103</v>
      </c>
      <c r="C15" s="70" t="s">
        <v>104</v>
      </c>
      <c r="D15" s="98">
        <v>226.8</v>
      </c>
    </row>
    <row r="16" spans="1:4" ht="21.75" customHeight="1">
      <c r="A16" s="70" t="s">
        <v>92</v>
      </c>
      <c r="B16" s="71" t="s">
        <v>103</v>
      </c>
      <c r="C16" s="70" t="s">
        <v>105</v>
      </c>
      <c r="D16" s="98">
        <v>18.66</v>
      </c>
    </row>
    <row r="17" spans="1:4" ht="21.75" customHeight="1">
      <c r="A17" s="70" t="s">
        <v>106</v>
      </c>
      <c r="B17" s="71" t="s">
        <v>63</v>
      </c>
      <c r="C17" s="70" t="s">
        <v>107</v>
      </c>
      <c r="D17" s="98">
        <v>140.26</v>
      </c>
    </row>
    <row r="18" spans="1:4" ht="21.75" customHeight="1">
      <c r="A18" s="70" t="s">
        <v>106</v>
      </c>
      <c r="B18" s="71" t="s">
        <v>66</v>
      </c>
      <c r="C18" s="70" t="s">
        <v>108</v>
      </c>
      <c r="D18" s="98">
        <v>5</v>
      </c>
    </row>
    <row r="19" spans="1:4" ht="21.75" customHeight="1">
      <c r="A19" s="70" t="s">
        <v>106</v>
      </c>
      <c r="B19" s="71" t="s">
        <v>109</v>
      </c>
      <c r="C19" s="70" t="s">
        <v>110</v>
      </c>
      <c r="D19" s="98">
        <v>0.4</v>
      </c>
    </row>
    <row r="20" spans="1:4" ht="21.75" customHeight="1">
      <c r="A20" s="70" t="s">
        <v>106</v>
      </c>
      <c r="B20" s="71" t="s">
        <v>71</v>
      </c>
      <c r="C20" s="70" t="s">
        <v>111</v>
      </c>
      <c r="D20" s="98">
        <v>10</v>
      </c>
    </row>
    <row r="21" spans="1:4" ht="21.75" customHeight="1">
      <c r="A21" s="70" t="s">
        <v>106</v>
      </c>
      <c r="B21" s="71" t="s">
        <v>85</v>
      </c>
      <c r="C21" s="70" t="s">
        <v>112</v>
      </c>
      <c r="D21" s="98">
        <v>24</v>
      </c>
    </row>
    <row r="22" spans="1:4" ht="21.75" customHeight="1">
      <c r="A22" s="70" t="s">
        <v>106</v>
      </c>
      <c r="B22" s="71" t="s">
        <v>79</v>
      </c>
      <c r="C22" s="70" t="s">
        <v>113</v>
      </c>
      <c r="D22" s="98">
        <v>10</v>
      </c>
    </row>
    <row r="23" spans="1:4" ht="21.75" customHeight="1">
      <c r="A23" s="70" t="s">
        <v>106</v>
      </c>
      <c r="B23" s="71" t="s">
        <v>102</v>
      </c>
      <c r="C23" s="70" t="s">
        <v>114</v>
      </c>
      <c r="D23" s="98">
        <v>0.24</v>
      </c>
    </row>
    <row r="24" spans="1:4" ht="21.75" customHeight="1">
      <c r="A24" s="70" t="s">
        <v>106</v>
      </c>
      <c r="B24" s="71" t="s">
        <v>115</v>
      </c>
      <c r="C24" s="70" t="s">
        <v>116</v>
      </c>
      <c r="D24" s="98">
        <v>2</v>
      </c>
    </row>
    <row r="25" spans="1:4" ht="21.75" customHeight="1">
      <c r="A25" s="70" t="s">
        <v>106</v>
      </c>
      <c r="B25" s="71" t="s">
        <v>117</v>
      </c>
      <c r="C25" s="70" t="s">
        <v>118</v>
      </c>
      <c r="D25" s="98">
        <v>4.84</v>
      </c>
    </row>
    <row r="26" spans="1:4" ht="21.75" customHeight="1">
      <c r="A26" s="70" t="s">
        <v>106</v>
      </c>
      <c r="B26" s="71" t="s">
        <v>119</v>
      </c>
      <c r="C26" s="70" t="s">
        <v>120</v>
      </c>
      <c r="D26" s="98">
        <v>26.44</v>
      </c>
    </row>
    <row r="27" spans="1:4" ht="21.75" customHeight="1">
      <c r="A27" s="70" t="s">
        <v>121</v>
      </c>
      <c r="B27" s="71" t="s">
        <v>74</v>
      </c>
      <c r="C27" s="70" t="s">
        <v>122</v>
      </c>
      <c r="D27" s="98">
        <v>313.32</v>
      </c>
    </row>
    <row r="28" spans="1:4" ht="21.75" customHeight="1">
      <c r="A28" s="70" t="s">
        <v>121</v>
      </c>
      <c r="B28" s="71" t="s">
        <v>123</v>
      </c>
      <c r="C28" s="70" t="s">
        <v>124</v>
      </c>
      <c r="D28" s="98">
        <v>0.36</v>
      </c>
    </row>
  </sheetData>
  <sheetProtection/>
  <mergeCells count="3">
    <mergeCell ref="C5:C6"/>
    <mergeCell ref="D4:D6"/>
    <mergeCell ref="A1:D2"/>
  </mergeCells>
  <printOptions/>
  <pageMargins left="1.35" right="0.75" top="0.63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H8" sqref="H8"/>
    </sheetView>
  </sheetViews>
  <sheetFormatPr defaultColWidth="6.875" defaultRowHeight="12.75" customHeight="1"/>
  <cols>
    <col min="1" max="1" width="11.75390625" style="50" customWidth="1"/>
    <col min="2" max="2" width="14.625" style="50" customWidth="1"/>
    <col min="3" max="8" width="15.75390625" style="50" customWidth="1"/>
    <col min="9" max="9" width="6.50390625" style="50" customWidth="1"/>
    <col min="10" max="16384" width="6.875" style="50" customWidth="1"/>
  </cols>
  <sheetData>
    <row r="1" ht="21.75" customHeight="1">
      <c r="A1" s="51"/>
    </row>
    <row r="2" spans="1:9" ht="19.5" customHeight="1">
      <c r="A2" s="52"/>
      <c r="B2" s="52"/>
      <c r="C2" s="52"/>
      <c r="D2" s="52"/>
      <c r="E2" s="53"/>
      <c r="F2" s="52"/>
      <c r="G2" s="52"/>
      <c r="H2" s="54"/>
      <c r="I2" s="82"/>
    </row>
    <row r="3" spans="1:9" ht="25.5" customHeight="1">
      <c r="A3" s="55" t="s">
        <v>125</v>
      </c>
      <c r="B3" s="55"/>
      <c r="C3" s="55"/>
      <c r="D3" s="55"/>
      <c r="E3" s="55"/>
      <c r="F3" s="55"/>
      <c r="G3" s="55"/>
      <c r="H3" s="55"/>
      <c r="I3" s="82"/>
    </row>
    <row r="4" spans="1:9" ht="19.5" customHeight="1">
      <c r="A4" s="56"/>
      <c r="B4" s="57"/>
      <c r="C4" s="57"/>
      <c r="D4" s="57"/>
      <c r="E4" s="57"/>
      <c r="F4" s="57"/>
      <c r="G4" s="57"/>
      <c r="H4" s="58" t="s">
        <v>2</v>
      </c>
      <c r="I4" s="82"/>
    </row>
    <row r="5" spans="1:9" ht="19.5" customHeight="1">
      <c r="A5" s="34" t="s">
        <v>126</v>
      </c>
      <c r="B5" s="34" t="s">
        <v>127</v>
      </c>
      <c r="C5" s="4" t="s">
        <v>128</v>
      </c>
      <c r="D5" s="4"/>
      <c r="E5" s="4"/>
      <c r="F5" s="4"/>
      <c r="G5" s="4"/>
      <c r="H5" s="4"/>
      <c r="I5" s="82"/>
    </row>
    <row r="6" spans="1:9" ht="19.5" customHeight="1">
      <c r="A6" s="34"/>
      <c r="B6" s="34"/>
      <c r="C6" s="59" t="s">
        <v>31</v>
      </c>
      <c r="D6" s="60" t="s">
        <v>129</v>
      </c>
      <c r="E6" s="61" t="s">
        <v>130</v>
      </c>
      <c r="F6" s="62"/>
      <c r="G6" s="62"/>
      <c r="H6" s="63" t="s">
        <v>118</v>
      </c>
      <c r="I6" s="82"/>
    </row>
    <row r="7" spans="1:9" ht="33.75" customHeight="1">
      <c r="A7" s="64"/>
      <c r="B7" s="64"/>
      <c r="C7" s="65"/>
      <c r="D7" s="28"/>
      <c r="E7" s="66" t="s">
        <v>131</v>
      </c>
      <c r="F7" s="67" t="s">
        <v>132</v>
      </c>
      <c r="G7" s="68" t="s">
        <v>133</v>
      </c>
      <c r="H7" s="69"/>
      <c r="I7" s="82"/>
    </row>
    <row r="8" spans="1:9" ht="54.75" customHeight="1">
      <c r="A8" s="70" t="s">
        <v>134</v>
      </c>
      <c r="B8" s="71" t="s">
        <v>135</v>
      </c>
      <c r="C8" s="72">
        <v>4.84</v>
      </c>
      <c r="D8" s="73"/>
      <c r="E8" s="74"/>
      <c r="F8" s="73"/>
      <c r="G8" s="75"/>
      <c r="H8" s="76">
        <v>4.84</v>
      </c>
      <c r="I8" s="83"/>
    </row>
    <row r="9" spans="1:9" ht="19.5" customHeight="1">
      <c r="A9" s="77"/>
      <c r="B9" s="77"/>
      <c r="C9" s="77"/>
      <c r="D9" s="77"/>
      <c r="E9" s="78"/>
      <c r="F9" s="79"/>
      <c r="G9" s="79"/>
      <c r="H9" s="80"/>
      <c r="I9" s="84"/>
    </row>
    <row r="10" spans="1:9" ht="19.5" customHeight="1">
      <c r="A10" s="77"/>
      <c r="B10" s="77"/>
      <c r="C10" s="77"/>
      <c r="D10" s="77"/>
      <c r="E10" s="81"/>
      <c r="F10" s="77"/>
      <c r="G10" s="77"/>
      <c r="H10" s="80"/>
      <c r="I10" s="84"/>
    </row>
    <row r="11" spans="1:9" ht="19.5" customHeight="1">
      <c r="A11" s="77"/>
      <c r="B11" s="77"/>
      <c r="C11" s="77"/>
      <c r="D11" s="77"/>
      <c r="E11" s="81"/>
      <c r="F11" s="77"/>
      <c r="G11" s="77"/>
      <c r="H11" s="80"/>
      <c r="I11" s="84"/>
    </row>
    <row r="12" spans="1:9" ht="19.5" customHeight="1">
      <c r="A12" s="77"/>
      <c r="B12" s="77"/>
      <c r="C12" s="77"/>
      <c r="D12" s="77"/>
      <c r="E12" s="78"/>
      <c r="F12" s="77"/>
      <c r="G12" s="77"/>
      <c r="H12" s="80"/>
      <c r="I12" s="84"/>
    </row>
    <row r="13" spans="1:9" ht="19.5" customHeight="1">
      <c r="A13" s="77"/>
      <c r="B13" s="77"/>
      <c r="C13" s="77"/>
      <c r="D13" s="77"/>
      <c r="E13" s="78"/>
      <c r="F13" s="77"/>
      <c r="G13" s="77"/>
      <c r="H13" s="80"/>
      <c r="I13" s="8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"/>
  <sheetViews>
    <sheetView zoomScaleSheetLayoutView="100" workbookViewId="0" topLeftCell="A1">
      <selection activeCell="C3" sqref="C3:C5"/>
    </sheetView>
  </sheetViews>
  <sheetFormatPr defaultColWidth="6.875" defaultRowHeight="14.25"/>
  <cols>
    <col min="1" max="1" width="21.50390625" style="1" customWidth="1"/>
    <col min="2" max="2" width="9.75390625" style="1" customWidth="1"/>
    <col min="3" max="3" width="11.625" style="1" customWidth="1"/>
    <col min="4" max="4" width="17.875" style="1" customWidth="1"/>
    <col min="5" max="5" width="6.875" style="1" customWidth="1"/>
    <col min="6" max="6" width="12.50390625" style="1" customWidth="1"/>
    <col min="7" max="7" width="16.125" style="1" customWidth="1"/>
    <col min="8" max="8" width="12.75390625" style="1" customWidth="1"/>
    <col min="9" max="9" width="13.375" style="1" customWidth="1"/>
    <col min="10" max="10" width="12.375" style="1" customWidth="1"/>
    <col min="11" max="11" width="19.75390625" style="1" customWidth="1"/>
    <col min="12" max="12" width="15.75390625" style="1" customWidth="1"/>
    <col min="13" max="13" width="12.50390625" style="1" customWidth="1"/>
    <col min="14" max="14" width="13.00390625" style="1" customWidth="1"/>
    <col min="15" max="15" width="14.875" style="1" customWidth="1"/>
    <col min="16" max="16" width="15.75390625" style="1" customWidth="1"/>
    <col min="17" max="18" width="9.75390625" style="1" customWidth="1"/>
    <col min="19" max="19" width="11.25390625" style="1" customWidth="1"/>
    <col min="20" max="20" width="14.50390625" style="1" customWidth="1"/>
    <col min="21" max="16384" width="6.875" style="1" customWidth="1"/>
  </cols>
  <sheetData>
    <row r="1" spans="1:20" s="1" customFormat="1" ht="73.5" customHeight="1">
      <c r="A1" s="19" t="s">
        <v>136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11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49" t="s">
        <v>137</v>
      </c>
      <c r="T2" s="49"/>
    </row>
    <row r="3" spans="1:20" s="1" customFormat="1" ht="24.75" customHeight="1">
      <c r="A3" s="21" t="s">
        <v>138</v>
      </c>
      <c r="B3" s="22" t="s">
        <v>139</v>
      </c>
      <c r="C3" s="21" t="s">
        <v>140</v>
      </c>
      <c r="D3" s="23" t="s">
        <v>141</v>
      </c>
      <c r="E3" s="24" t="s">
        <v>142</v>
      </c>
      <c r="F3" s="22" t="s">
        <v>143</v>
      </c>
      <c r="G3" s="21"/>
      <c r="H3" s="21"/>
      <c r="I3" s="21"/>
      <c r="J3" s="21"/>
      <c r="K3" s="22" t="s">
        <v>144</v>
      </c>
      <c r="L3" s="21" t="s">
        <v>145</v>
      </c>
      <c r="M3" s="21"/>
      <c r="N3" s="21"/>
      <c r="O3" s="21"/>
      <c r="P3" s="21"/>
      <c r="Q3" s="21"/>
      <c r="R3" s="21"/>
      <c r="S3" s="21"/>
      <c r="T3" s="25"/>
    </row>
    <row r="4" spans="1:20" s="1" customFormat="1" ht="15" customHeight="1">
      <c r="A4" s="21"/>
      <c r="B4" s="22"/>
      <c r="C4" s="21"/>
      <c r="D4" s="23"/>
      <c r="E4" s="24"/>
      <c r="F4" s="22" t="s">
        <v>131</v>
      </c>
      <c r="G4" s="21" t="s">
        <v>32</v>
      </c>
      <c r="H4" s="21" t="s">
        <v>33</v>
      </c>
      <c r="I4" s="21" t="s">
        <v>34</v>
      </c>
      <c r="J4" s="21" t="s">
        <v>146</v>
      </c>
      <c r="K4" s="22"/>
      <c r="L4" s="21" t="s">
        <v>147</v>
      </c>
      <c r="M4" s="21"/>
      <c r="N4" s="21"/>
      <c r="O4" s="21"/>
      <c r="P4" s="21" t="s">
        <v>148</v>
      </c>
      <c r="Q4" s="21"/>
      <c r="R4" s="21"/>
      <c r="S4" s="23"/>
      <c r="T4" s="24" t="s">
        <v>149</v>
      </c>
    </row>
    <row r="5" spans="1:20" s="1" customFormat="1" ht="19.5" customHeight="1">
      <c r="A5" s="25"/>
      <c r="B5" s="26"/>
      <c r="C5" s="25"/>
      <c r="D5" s="27"/>
      <c r="E5" s="28"/>
      <c r="F5" s="26"/>
      <c r="G5" s="25"/>
      <c r="H5" s="25"/>
      <c r="I5" s="25"/>
      <c r="J5" s="25"/>
      <c r="K5" s="26"/>
      <c r="L5" s="25" t="s">
        <v>150</v>
      </c>
      <c r="M5" s="25" t="s">
        <v>151</v>
      </c>
      <c r="N5" s="25" t="s">
        <v>152</v>
      </c>
      <c r="O5" s="25" t="s">
        <v>153</v>
      </c>
      <c r="P5" s="25" t="s">
        <v>154</v>
      </c>
      <c r="Q5" s="25" t="s">
        <v>155</v>
      </c>
      <c r="R5" s="25" t="s">
        <v>156</v>
      </c>
      <c r="S5" s="27" t="s">
        <v>157</v>
      </c>
      <c r="T5" s="28"/>
    </row>
    <row r="6" spans="1:20" s="1" customFormat="1" ht="18" customHeight="1">
      <c r="A6" s="29"/>
      <c r="B6" s="29"/>
      <c r="C6" s="29"/>
      <c r="D6" s="30"/>
      <c r="E6" s="31"/>
      <c r="F6" s="32"/>
      <c r="G6" s="33"/>
      <c r="H6" s="33"/>
      <c r="I6" s="33"/>
      <c r="J6" s="43"/>
      <c r="K6" s="44"/>
      <c r="L6" s="45"/>
      <c r="M6" s="45"/>
      <c r="N6" s="45"/>
      <c r="O6" s="45"/>
      <c r="P6" s="45"/>
      <c r="Q6" s="45"/>
      <c r="R6" s="45"/>
      <c r="S6" s="45"/>
      <c r="T6" s="31"/>
    </row>
    <row r="7" spans="1:20" ht="18" customHeight="1">
      <c r="A7" s="11" t="s">
        <v>158</v>
      </c>
      <c r="B7" s="11"/>
      <c r="C7" s="11"/>
      <c r="D7" s="34"/>
      <c r="E7" s="35"/>
      <c r="F7" s="36">
        <f>SUM(F8:F12)</f>
        <v>1745000</v>
      </c>
      <c r="G7" s="36">
        <f>SUM(G8:G12)</f>
        <v>1745000</v>
      </c>
      <c r="H7" s="36">
        <v>0</v>
      </c>
      <c r="I7" s="36">
        <v>0</v>
      </c>
      <c r="J7" s="36">
        <v>0</v>
      </c>
      <c r="K7" s="35"/>
      <c r="L7" s="11"/>
      <c r="M7" s="11"/>
      <c r="N7" s="11"/>
      <c r="O7" s="11"/>
      <c r="P7" s="11"/>
      <c r="Q7" s="11"/>
      <c r="R7" s="11"/>
      <c r="S7" s="11"/>
      <c r="T7" s="35"/>
    </row>
    <row r="8" spans="1:20" ht="109.5" customHeight="1">
      <c r="A8" s="37" t="s">
        <v>159</v>
      </c>
      <c r="B8" s="38" t="s">
        <v>160</v>
      </c>
      <c r="C8" s="38" t="s">
        <v>161</v>
      </c>
      <c r="D8" s="37" t="s">
        <v>162</v>
      </c>
      <c r="E8" s="39" t="s">
        <v>163</v>
      </c>
      <c r="F8" s="40">
        <f>SUM(G8:J8)</f>
        <v>100000</v>
      </c>
      <c r="G8" s="40">
        <v>100000</v>
      </c>
      <c r="H8" s="40">
        <v>0</v>
      </c>
      <c r="I8" s="40">
        <v>0</v>
      </c>
      <c r="J8" s="40">
        <v>0</v>
      </c>
      <c r="K8" s="46" t="s">
        <v>164</v>
      </c>
      <c r="L8" s="47" t="s">
        <v>165</v>
      </c>
      <c r="M8" s="47" t="s">
        <v>166</v>
      </c>
      <c r="N8" s="47" t="s">
        <v>167</v>
      </c>
      <c r="O8" s="47" t="s">
        <v>168</v>
      </c>
      <c r="P8" s="47"/>
      <c r="Q8" s="47" t="s">
        <v>169</v>
      </c>
      <c r="R8" s="47"/>
      <c r="S8" s="11"/>
      <c r="T8" s="35" t="s">
        <v>170</v>
      </c>
    </row>
    <row r="9" spans="1:20" ht="127.5" customHeight="1">
      <c r="A9" s="37" t="s">
        <v>171</v>
      </c>
      <c r="B9" s="38" t="s">
        <v>172</v>
      </c>
      <c r="C9" s="38" t="s">
        <v>173</v>
      </c>
      <c r="D9" s="37" t="s">
        <v>162</v>
      </c>
      <c r="E9" s="39" t="s">
        <v>163</v>
      </c>
      <c r="F9" s="40">
        <f aca="true" t="shared" si="0" ref="F8:F12">SUM(G9:J9)</f>
        <v>80000</v>
      </c>
      <c r="G9" s="40">
        <v>80000</v>
      </c>
      <c r="H9" s="40">
        <v>0</v>
      </c>
      <c r="I9" s="40">
        <v>0</v>
      </c>
      <c r="J9" s="40">
        <v>0</v>
      </c>
      <c r="K9" s="46" t="s">
        <v>174</v>
      </c>
      <c r="L9" s="47" t="s">
        <v>175</v>
      </c>
      <c r="M9" s="47" t="s">
        <v>176</v>
      </c>
      <c r="N9" s="47" t="s">
        <v>177</v>
      </c>
      <c r="O9" s="47" t="s">
        <v>178</v>
      </c>
      <c r="P9" s="47"/>
      <c r="Q9" s="47" t="s">
        <v>179</v>
      </c>
      <c r="R9" s="47"/>
      <c r="S9" s="11"/>
      <c r="T9" s="35" t="s">
        <v>170</v>
      </c>
    </row>
    <row r="10" spans="1:20" ht="70.5" customHeight="1">
      <c r="A10" s="37" t="s">
        <v>180</v>
      </c>
      <c r="B10" s="38" t="s">
        <v>172</v>
      </c>
      <c r="C10" s="38" t="s">
        <v>173</v>
      </c>
      <c r="D10" s="37" t="s">
        <v>162</v>
      </c>
      <c r="E10" s="39" t="s">
        <v>163</v>
      </c>
      <c r="F10" s="40">
        <f t="shared" si="0"/>
        <v>20000</v>
      </c>
      <c r="G10" s="40">
        <v>20000</v>
      </c>
      <c r="H10" s="40">
        <v>0</v>
      </c>
      <c r="I10" s="42">
        <v>0</v>
      </c>
      <c r="J10" s="40">
        <v>0</v>
      </c>
      <c r="K10" s="48" t="s">
        <v>181</v>
      </c>
      <c r="L10" s="47" t="s">
        <v>182</v>
      </c>
      <c r="M10" s="47" t="s">
        <v>183</v>
      </c>
      <c r="N10" s="47" t="s">
        <v>184</v>
      </c>
      <c r="O10" s="47" t="s">
        <v>185</v>
      </c>
      <c r="P10" s="47"/>
      <c r="Q10" s="47" t="s">
        <v>186</v>
      </c>
      <c r="R10" s="47"/>
      <c r="S10" s="11"/>
      <c r="T10" s="35" t="s">
        <v>187</v>
      </c>
    </row>
    <row r="11" spans="1:20" ht="101.25">
      <c r="A11" s="37" t="s">
        <v>188</v>
      </c>
      <c r="B11" s="38" t="s">
        <v>172</v>
      </c>
      <c r="C11" s="38" t="s">
        <v>173</v>
      </c>
      <c r="D11" s="37" t="s">
        <v>162</v>
      </c>
      <c r="E11" s="39" t="s">
        <v>163</v>
      </c>
      <c r="F11" s="41">
        <f t="shared" si="0"/>
        <v>150000</v>
      </c>
      <c r="G11" s="42">
        <v>150000</v>
      </c>
      <c r="H11" s="42">
        <v>0</v>
      </c>
      <c r="I11" s="42">
        <v>0</v>
      </c>
      <c r="J11" s="40">
        <v>0</v>
      </c>
      <c r="K11" s="48" t="s">
        <v>189</v>
      </c>
      <c r="L11" s="47" t="s">
        <v>190</v>
      </c>
      <c r="M11" s="47" t="s">
        <v>191</v>
      </c>
      <c r="N11" s="47" t="s">
        <v>192</v>
      </c>
      <c r="O11" s="47" t="s">
        <v>193</v>
      </c>
      <c r="P11" s="47"/>
      <c r="Q11" s="47"/>
      <c r="R11" s="47" t="s">
        <v>194</v>
      </c>
      <c r="S11" s="11"/>
      <c r="T11" s="35" t="s">
        <v>195</v>
      </c>
    </row>
    <row r="12" spans="1:20" ht="213.75">
      <c r="A12" s="37" t="s">
        <v>196</v>
      </c>
      <c r="B12" s="38" t="s">
        <v>160</v>
      </c>
      <c r="C12" s="38" t="s">
        <v>161</v>
      </c>
      <c r="D12" s="37" t="s">
        <v>162</v>
      </c>
      <c r="E12" s="39" t="s">
        <v>163</v>
      </c>
      <c r="F12" s="41">
        <f t="shared" si="0"/>
        <v>1395000</v>
      </c>
      <c r="G12" s="42">
        <v>1395000</v>
      </c>
      <c r="H12" s="42">
        <v>0</v>
      </c>
      <c r="I12" s="42">
        <v>0</v>
      </c>
      <c r="J12" s="40">
        <v>0</v>
      </c>
      <c r="K12" s="48" t="s">
        <v>197</v>
      </c>
      <c r="L12" s="47" t="s">
        <v>198</v>
      </c>
      <c r="M12" s="47" t="s">
        <v>166</v>
      </c>
      <c r="N12" s="47" t="s">
        <v>167</v>
      </c>
      <c r="O12" s="47" t="s">
        <v>199</v>
      </c>
      <c r="P12" s="47"/>
      <c r="Q12" s="47" t="s">
        <v>169</v>
      </c>
      <c r="R12" s="47"/>
      <c r="S12" s="11"/>
      <c r="T12" s="35" t="s">
        <v>200</v>
      </c>
    </row>
  </sheetData>
  <sheetProtection/>
  <mergeCells count="18">
    <mergeCell ref="A1:T1"/>
    <mergeCell ref="S2:T2"/>
    <mergeCell ref="F3:J3"/>
    <mergeCell ref="L3:T3"/>
    <mergeCell ref="L4:O4"/>
    <mergeCell ref="P4:S4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3:K5"/>
    <mergeCell ref="T4:T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"/>
  <sheetViews>
    <sheetView zoomScaleSheetLayoutView="100" workbookViewId="0" topLeftCell="A1">
      <selection activeCell="F7" sqref="F7"/>
    </sheetView>
  </sheetViews>
  <sheetFormatPr defaultColWidth="6.875" defaultRowHeight="14.25"/>
  <cols>
    <col min="1" max="1" width="10.00390625" style="1" customWidth="1"/>
    <col min="2" max="2" width="26.875" style="1" customWidth="1"/>
    <col min="3" max="3" width="15.375" style="1" customWidth="1"/>
    <col min="4" max="4" width="12.625" style="1" customWidth="1"/>
    <col min="5" max="5" width="10.875" style="1" customWidth="1"/>
    <col min="6" max="6" width="12.625" style="1" customWidth="1"/>
    <col min="7" max="7" width="14.375" style="1" customWidth="1"/>
    <col min="8" max="8" width="7.50390625" style="1" customWidth="1"/>
    <col min="9" max="9" width="14.375" style="1" customWidth="1"/>
    <col min="10" max="10" width="12.625" style="1" customWidth="1"/>
    <col min="11" max="11" width="17.75390625" style="1" customWidth="1"/>
    <col min="12" max="12" width="10.875" style="1" customWidth="1"/>
    <col min="13" max="13" width="17.375" style="1" customWidth="1"/>
    <col min="14" max="14" width="14.875" style="1" customWidth="1"/>
    <col min="15" max="15" width="24.625" style="1" customWidth="1"/>
    <col min="16" max="18" width="17.75390625" style="1" customWidth="1"/>
    <col min="19" max="19" width="18.125" style="1" customWidth="1"/>
    <col min="20" max="20" width="17.75390625" style="1" customWidth="1"/>
    <col min="21" max="21" width="18.75390625" style="1" customWidth="1"/>
    <col min="22" max="22" width="18.625" style="1" customWidth="1"/>
    <col min="23" max="23" width="22.25390625" style="1" customWidth="1"/>
    <col min="24" max="24" width="14.125" style="1" customWidth="1"/>
    <col min="25" max="26" width="10.875" style="1" customWidth="1"/>
    <col min="27" max="27" width="12.625" style="1" customWidth="1"/>
    <col min="28" max="28" width="9.125" style="1" customWidth="1"/>
    <col min="29" max="29" width="6.875" style="1" customWidth="1"/>
    <col min="30" max="16384" width="6.875" style="1" customWidth="1"/>
  </cols>
  <sheetData>
    <row r="1" spans="1:29" s="1" customFormat="1" ht="27">
      <c r="A1" s="2" t="s">
        <v>201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8"/>
    </row>
    <row r="2" spans="2:29" s="1" customFormat="1" ht="9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8"/>
    </row>
    <row r="3" spans="1:29" s="1" customFormat="1" ht="9.75" customHeight="1">
      <c r="A3" s="4" t="s">
        <v>126</v>
      </c>
      <c r="B3" s="5" t="s">
        <v>127</v>
      </c>
      <c r="C3" s="6" t="s">
        <v>202</v>
      </c>
      <c r="D3" s="7" t="s">
        <v>203</v>
      </c>
      <c r="E3" s="7" t="s">
        <v>55</v>
      </c>
      <c r="F3" s="7"/>
      <c r="G3" s="7"/>
      <c r="H3" s="7"/>
      <c r="I3" s="7" t="s">
        <v>56</v>
      </c>
      <c r="J3" s="7"/>
      <c r="K3" s="7"/>
      <c r="L3" s="7"/>
      <c r="M3" s="7" t="s">
        <v>204</v>
      </c>
      <c r="N3" s="7" t="s">
        <v>205</v>
      </c>
      <c r="O3" s="7" t="s">
        <v>206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8"/>
    </row>
    <row r="4" spans="1:29" s="1" customFormat="1" ht="9.75" customHeight="1">
      <c r="A4" s="4"/>
      <c r="B4" s="5"/>
      <c r="C4" s="6"/>
      <c r="D4" s="7"/>
      <c r="E4" s="7" t="s">
        <v>32</v>
      </c>
      <c r="F4" s="7" t="s">
        <v>33</v>
      </c>
      <c r="G4" s="7" t="s">
        <v>34</v>
      </c>
      <c r="H4" s="7" t="s">
        <v>207</v>
      </c>
      <c r="I4" s="7" t="s">
        <v>208</v>
      </c>
      <c r="J4" s="7" t="s">
        <v>209</v>
      </c>
      <c r="K4" s="7" t="s">
        <v>210</v>
      </c>
      <c r="L4" s="7" t="s">
        <v>211</v>
      </c>
      <c r="M4" s="7"/>
      <c r="N4" s="7"/>
      <c r="O4" s="7" t="s">
        <v>212</v>
      </c>
      <c r="P4" s="7" t="s">
        <v>213</v>
      </c>
      <c r="Q4" s="7"/>
      <c r="R4" s="7"/>
      <c r="S4" s="7"/>
      <c r="T4" s="7" t="s">
        <v>214</v>
      </c>
      <c r="U4" s="7"/>
      <c r="V4" s="7"/>
      <c r="W4" s="7"/>
      <c r="X4" s="7" t="s">
        <v>215</v>
      </c>
      <c r="Y4" s="7"/>
      <c r="Z4" s="7"/>
      <c r="AA4" s="7"/>
      <c r="AB4" s="7" t="s">
        <v>149</v>
      </c>
      <c r="AC4" s="18"/>
    </row>
    <row r="5" spans="1:29" s="1" customFormat="1" ht="9.75" customHeight="1">
      <c r="A5" s="4"/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216</v>
      </c>
      <c r="P5" s="7" t="s">
        <v>217</v>
      </c>
      <c r="Q5" s="7" t="s">
        <v>218</v>
      </c>
      <c r="R5" s="7" t="s">
        <v>219</v>
      </c>
      <c r="S5" s="7" t="s">
        <v>220</v>
      </c>
      <c r="T5" s="7" t="s">
        <v>221</v>
      </c>
      <c r="U5" s="7" t="s">
        <v>222</v>
      </c>
      <c r="V5" s="7" t="s">
        <v>223</v>
      </c>
      <c r="W5" s="7" t="s">
        <v>224</v>
      </c>
      <c r="X5" s="7" t="s">
        <v>154</v>
      </c>
      <c r="Y5" s="7" t="s">
        <v>155</v>
      </c>
      <c r="Z5" s="7" t="s">
        <v>156</v>
      </c>
      <c r="AA5" s="7" t="s">
        <v>157</v>
      </c>
      <c r="AB5" s="7"/>
      <c r="AC5" s="18"/>
    </row>
    <row r="6" spans="1:29" s="1" customFormat="1" ht="9.75" customHeight="1">
      <c r="A6" s="8"/>
      <c r="B6" s="9"/>
      <c r="C6" s="10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225</v>
      </c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18"/>
    </row>
    <row r="7" spans="1:29" s="1" customFormat="1" ht="408" customHeight="1">
      <c r="A7" s="11" t="s">
        <v>134</v>
      </c>
      <c r="B7" s="11" t="s">
        <v>135</v>
      </c>
      <c r="C7" s="11" t="s">
        <v>226</v>
      </c>
      <c r="D7" s="12">
        <v>15794899.53</v>
      </c>
      <c r="E7" s="12">
        <v>15620399.53</v>
      </c>
      <c r="F7" s="13"/>
      <c r="G7" s="13"/>
      <c r="H7" s="13"/>
      <c r="I7" s="12">
        <v>174500</v>
      </c>
      <c r="J7" s="14"/>
      <c r="K7" s="15"/>
      <c r="L7" s="14"/>
      <c r="M7" s="16" t="s">
        <v>227</v>
      </c>
      <c r="N7" s="16" t="s">
        <v>228</v>
      </c>
      <c r="O7" s="16"/>
      <c r="P7" s="17" t="s">
        <v>229</v>
      </c>
      <c r="Q7" s="16"/>
      <c r="R7" s="16"/>
      <c r="S7" s="16" t="s">
        <v>230</v>
      </c>
      <c r="T7" s="16" t="s">
        <v>231</v>
      </c>
      <c r="U7" s="16" t="s">
        <v>232</v>
      </c>
      <c r="V7" s="16" t="s">
        <v>233</v>
      </c>
      <c r="W7" s="16" t="s">
        <v>234</v>
      </c>
      <c r="X7" s="16" t="s">
        <v>235</v>
      </c>
      <c r="Y7" s="16" t="s">
        <v>236</v>
      </c>
      <c r="Z7" s="16" t="s">
        <v>237</v>
      </c>
      <c r="AA7" s="16" t="s">
        <v>238</v>
      </c>
      <c r="AB7" s="16" t="s">
        <v>239</v>
      </c>
      <c r="AC7" s="18"/>
    </row>
  </sheetData>
  <sheetProtection/>
  <mergeCells count="35">
    <mergeCell ref="A1:AB1"/>
    <mergeCell ref="B2:AB2"/>
    <mergeCell ref="E3:H3"/>
    <mergeCell ref="I3:L3"/>
    <mergeCell ref="O3:AB3"/>
    <mergeCell ref="P4:S4"/>
    <mergeCell ref="T4:W4"/>
    <mergeCell ref="X4:AA4"/>
    <mergeCell ref="A3:A6"/>
    <mergeCell ref="B3:B6"/>
    <mergeCell ref="C3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3:M6"/>
    <mergeCell ref="N3:N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4:AB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Ray战狼♛♔♕♚</cp:lastModifiedBy>
  <cp:lastPrinted>2017-03-22T08:55:54Z</cp:lastPrinted>
  <dcterms:created xsi:type="dcterms:W3CDTF">1996-12-17T01:32:42Z</dcterms:created>
  <dcterms:modified xsi:type="dcterms:W3CDTF">2022-05-17T01:47:19Z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F26568078D0147898960006661780993</vt:lpwstr>
  </property>
</Properties>
</file>