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155" tabRatio="707"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definedName name="_xlnm.Print_Area" localSheetId="0">#N/A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13">#N/A</definedName>
    <definedName name="_xlnm.Print_Area" localSheetId="14">#N/A</definedName>
    <definedName name="_xlnm.Print_Area" localSheetId="15">#N/A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#N/A</definedName>
    <definedName name="_xlnm.Print_Titles" hidden="1">#N/A</definedName>
  </definedNames>
  <calcPr fullCalcOnLoad="1"/>
</workbook>
</file>

<file path=xl/sharedStrings.xml><?xml version="1.0" encoding="utf-8"?>
<sst xmlns="http://schemas.openxmlformats.org/spreadsheetml/2006/main" count="1993" uniqueCount="606">
  <si>
    <t>收支预算总表</t>
  </si>
  <si>
    <t>单位：元</t>
  </si>
  <si>
    <t>收          入</t>
  </si>
  <si>
    <t>支             出</t>
  </si>
  <si>
    <t>项              目</t>
  </si>
  <si>
    <t>2019年预算数</t>
  </si>
  <si>
    <t>一、当年财政拨款收入</t>
  </si>
  <si>
    <t>一、基本支出</t>
  </si>
  <si>
    <t xml:space="preserve">    1、一般公共预算</t>
  </si>
  <si>
    <t xml:space="preserve">    工资福利支出</t>
  </si>
  <si>
    <t xml:space="preserve">    2、政府性基金预算</t>
  </si>
  <si>
    <t xml:space="preserve">    商品服务支出</t>
  </si>
  <si>
    <t xml:space="preserve">    3、国有资本经营预算</t>
  </si>
  <si>
    <t xml:space="preserve">    对个人和家庭补助支出</t>
  </si>
  <si>
    <t>二、事业收入</t>
  </si>
  <si>
    <t>二、专项支出</t>
  </si>
  <si>
    <t>三、事业单位经营收入</t>
  </si>
  <si>
    <t>四、上级补助收入</t>
  </si>
  <si>
    <t>五、下级上解收入</t>
  </si>
  <si>
    <t>六、其他收入</t>
  </si>
  <si>
    <t xml:space="preserve">       其中：上年预算外财政专户结余安排</t>
  </si>
  <si>
    <t>本  年  收  入  合  计</t>
  </si>
  <si>
    <t>本  年  支  出  合  计</t>
  </si>
  <si>
    <t>八、用事业基金弥补收支差额</t>
  </si>
  <si>
    <t xml:space="preserve">三、事业单位结余分配 </t>
  </si>
  <si>
    <t>九、上年结转</t>
  </si>
  <si>
    <t xml:space="preserve">    其中：转入事业基金</t>
  </si>
  <si>
    <t xml:space="preserve">    其中：事业单位经营亏损</t>
  </si>
  <si>
    <t>四、结转下年</t>
  </si>
  <si>
    <t xml:space="preserve">      其中：事业单位经营亏损</t>
  </si>
  <si>
    <t>收      入      总      计</t>
  </si>
  <si>
    <t>支      出      总      计</t>
  </si>
  <si>
    <t>财政拨款收支预算表</t>
  </si>
  <si>
    <t/>
  </si>
  <si>
    <t>项    目</t>
  </si>
  <si>
    <t>上年财政拨款结转</t>
  </si>
  <si>
    <t>2019年当年收入预算数</t>
  </si>
  <si>
    <t>2019年支出预算数</t>
  </si>
  <si>
    <t>2019年收支结余</t>
  </si>
  <si>
    <t>科目编码</t>
  </si>
  <si>
    <t>单位代码</t>
  </si>
  <si>
    <t>单位名称（科目）</t>
  </si>
  <si>
    <t>合 计</t>
  </si>
  <si>
    <t>基本支出</t>
  </si>
  <si>
    <t>项目支出</t>
  </si>
  <si>
    <t>类</t>
  </si>
  <si>
    <t>款</t>
  </si>
  <si>
    <t>项</t>
  </si>
  <si>
    <t>小计</t>
  </si>
  <si>
    <t>工资福利支出</t>
  </si>
  <si>
    <t>商品和服务支出</t>
  </si>
  <si>
    <t>对个人和家庭的补助</t>
  </si>
  <si>
    <t>**</t>
  </si>
  <si>
    <t>01</t>
  </si>
  <si>
    <t>02</t>
  </si>
  <si>
    <t>05</t>
  </si>
  <si>
    <t>07</t>
  </si>
  <si>
    <t>08</t>
  </si>
  <si>
    <t>208</t>
  </si>
  <si>
    <t>27</t>
  </si>
  <si>
    <t>03</t>
  </si>
  <si>
    <t>210</t>
  </si>
  <si>
    <t>11</t>
  </si>
  <si>
    <t>221</t>
  </si>
  <si>
    <t>收入预算表</t>
  </si>
  <si>
    <t>合计</t>
  </si>
  <si>
    <t>上年结转</t>
  </si>
  <si>
    <t>当年财政拨款收入</t>
  </si>
  <si>
    <t>事业收入</t>
  </si>
  <si>
    <t>事业单位经营收入</t>
  </si>
  <si>
    <t>上级补助收入</t>
  </si>
  <si>
    <t>下级上解收入</t>
  </si>
  <si>
    <t>其他收入</t>
  </si>
  <si>
    <t>用事业基金弥补收支差额</t>
  </si>
  <si>
    <t>单位名称  （科目）</t>
  </si>
  <si>
    <t>其中：上年财政拨款结余结转</t>
  </si>
  <si>
    <t>其中：上年其他资金结转结余</t>
  </si>
  <si>
    <t>一般公共预算收入</t>
  </si>
  <si>
    <t>政府性基金预算收入</t>
  </si>
  <si>
    <t>国有资本经营预算收入</t>
  </si>
  <si>
    <t>支出预算表</t>
  </si>
  <si>
    <t>单位:元</t>
  </si>
  <si>
    <t>专项支出</t>
  </si>
  <si>
    <t>一般公共预算支出预算表</t>
  </si>
  <si>
    <t>一般公共预算支出</t>
  </si>
  <si>
    <t>一般公共预算财政拨款工资福利支出预算表</t>
  </si>
  <si>
    <t>工资性支出</t>
  </si>
  <si>
    <t>机关单位基本养老保险缴费</t>
  </si>
  <si>
    <t>职业年金缴费</t>
  </si>
  <si>
    <t>职工基本医疗保险缴费</t>
  </si>
  <si>
    <t>公务员医疗补助缴费</t>
  </si>
  <si>
    <t>其他社会保障缴费</t>
  </si>
  <si>
    <t>绩效工资</t>
  </si>
  <si>
    <t>住房公积金</t>
  </si>
  <si>
    <t>医疗费</t>
  </si>
  <si>
    <t>其他工资福利支出</t>
  </si>
  <si>
    <t>单位名称(科目)</t>
  </si>
  <si>
    <t>基本工资</t>
  </si>
  <si>
    <t>津贴补贴</t>
  </si>
  <si>
    <t>奖金</t>
  </si>
  <si>
    <t>失业保险</t>
  </si>
  <si>
    <t>工伤保险</t>
  </si>
  <si>
    <t>生育保险</t>
  </si>
  <si>
    <t>其他社会保险</t>
  </si>
  <si>
    <t>伙食补助费</t>
  </si>
  <si>
    <t>一般公共预算财政拨款商品和服务支出预算表</t>
  </si>
  <si>
    <t>办公费</t>
  </si>
  <si>
    <t>印刷费</t>
  </si>
  <si>
    <t>咨询费</t>
  </si>
  <si>
    <t>手续费</t>
  </si>
  <si>
    <t>水费</t>
  </si>
  <si>
    <t>电费</t>
  </si>
  <si>
    <t>邮电费</t>
  </si>
  <si>
    <t>取暖费</t>
  </si>
  <si>
    <t>物业管理费</t>
  </si>
  <si>
    <t>交通费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</si>
  <si>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</si>
  <si>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</si>
  <si>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</si>
  <si>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</si>
  <si>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</si>
  <si>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</si>
  <si>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</si>
  <si>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</si>
  <si>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</si>
  <si>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</si>
  <si>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</si>
  <si>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</si>
  <si>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</si>
  <si>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</si>
  <si>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</si>
  <si>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</si>
  <si>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</si>
  <si>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其他商品服务支出</t>
  </si>
  <si>
    <t>一般公共预算财政拨款对个人和家庭的补助支出预算表</t>
  </si>
  <si>
    <t>离休费</t>
  </si>
  <si>
    <t>退休费</t>
  </si>
  <si>
    <t>退职费</t>
  </si>
  <si>
    <t>抚恤金</t>
  </si>
  <si>
    <t>生活补助</t>
  </si>
  <si>
    <t>救济费</t>
  </si>
  <si>
    <t>医疗费补助</t>
  </si>
  <si>
    <t>助学金</t>
  </si>
  <si>
    <t>奖励金</t>
  </si>
  <si>
    <t>个人生产补助</t>
  </si>
  <si>
    <t>其他对个人和家庭补助</t>
  </si>
  <si>
    <t>村干部补助</t>
  </si>
  <si>
    <t>组干部补助</t>
  </si>
  <si>
    <t>村办公经费</t>
  </si>
  <si>
    <t>居委会补助</t>
  </si>
  <si>
    <t>义务兵补助</t>
  </si>
  <si>
    <t>遗嘱生活补助</t>
  </si>
  <si>
    <t>临聘人员定额补助</t>
  </si>
  <si>
    <t>其他生活补助</t>
  </si>
  <si>
    <t>五保户补助</t>
  </si>
  <si>
    <t>低保金</t>
  </si>
  <si>
    <t>其他救济费</t>
  </si>
  <si>
    <t>一般公共预算支出预算表(政府经济分类科目)</t>
  </si>
  <si>
    <t>机关工资福利支出</t>
  </si>
  <si>
    <t>机关商品和服务支出</t>
  </si>
  <si>
    <t>机关资本性支出</t>
  </si>
  <si>
    <t>机关资本性支出（基本建设）</t>
  </si>
  <si>
    <t>对事业单位经常性补助</t>
  </si>
  <si>
    <t>对事业单位资本性补助</t>
  </si>
  <si>
    <t>对企业补助</t>
  </si>
  <si>
    <t>对企业资本性支出</t>
  </si>
  <si>
    <t>对社会保障基金补助</t>
  </si>
  <si>
    <t>债务利息及费用支出</t>
  </si>
  <si>
    <t>债务还本支出</t>
  </si>
  <si>
    <t>转移性支出</t>
  </si>
  <si>
    <t>预备费及预留</t>
  </si>
  <si>
    <t>其他支出</t>
  </si>
  <si>
    <t>工资奖金津补贴</t>
  </si>
  <si>
    <t>社会保障缴费</t>
  </si>
  <si>
    <t>办公经费</t>
  </si>
  <si>
    <t>专用材料购置费</t>
  </si>
  <si>
    <t>因公出国（境）费用</t>
  </si>
  <si>
    <t>维修（护）费</t>
  </si>
  <si>
    <t>其他商品和服务支出</t>
  </si>
  <si>
    <t>房屋建筑物构建</t>
  </si>
  <si>
    <t>基础设施建设</t>
  </si>
  <si>
    <t>公务用车购置</t>
  </si>
  <si>
    <t>土地征迁补偿和安置支出</t>
  </si>
  <si>
    <t>设备购置</t>
  </si>
  <si>
    <t>大型修缮</t>
  </si>
  <si>
    <t>其他资本性支出</t>
  </si>
  <si>
    <t>资本性支出</t>
  </si>
  <si>
    <t>资本性支出（基本建设）</t>
  </si>
  <si>
    <t>费用补贴</t>
  </si>
  <si>
    <t>利息补贴</t>
  </si>
  <si>
    <t>其他对企业补助</t>
  </si>
  <si>
    <t>对企业资本性支出 （一）</t>
  </si>
  <si>
    <t>对企业资本性支出 （二）</t>
  </si>
  <si>
    <t>社会福利和救助</t>
  </si>
  <si>
    <t>个人农业生产补贴</t>
  </si>
  <si>
    <t>离退休费</t>
  </si>
  <si>
    <t>其他对个人和家庭的补助</t>
  </si>
  <si>
    <t>补充全国社会保障基金</t>
  </si>
  <si>
    <t>国内债务付息</t>
  </si>
  <si>
    <t>国内债务发行费用</t>
  </si>
  <si>
    <t>国内债务还本</t>
  </si>
  <si>
    <t>上下级政府间转移性支出</t>
  </si>
  <si>
    <t>援助其他地区支出</t>
  </si>
  <si>
    <t>债务转贷</t>
  </si>
  <si>
    <t>调出资金</t>
  </si>
  <si>
    <t>预备费</t>
  </si>
  <si>
    <t>预留</t>
  </si>
  <si>
    <t>赠与</t>
  </si>
  <si>
    <t>国家赔偿费用支出</t>
  </si>
  <si>
    <t>对民间非营利组织和群众性自治组织补贴</t>
  </si>
  <si>
    <t>公务员第十三个月奖励金</t>
  </si>
  <si>
    <t>机关事业单位基本养老保险缴费</t>
  </si>
  <si>
    <t>其他交通费</t>
  </si>
  <si>
    <t>土地补偿</t>
  </si>
  <si>
    <t>安置补助</t>
  </si>
  <si>
    <t>地上附着物和青苗补偿</t>
  </si>
  <si>
    <t>拆迁补偿</t>
  </si>
  <si>
    <t>办公设备购置</t>
  </si>
  <si>
    <t>专用设备购置</t>
  </si>
  <si>
    <t>信息网络及软件购置更新</t>
  </si>
  <si>
    <t>物质储备</t>
  </si>
  <si>
    <t>其他交通工具购置</t>
  </si>
  <si>
    <t>文物和陈列品购置</t>
  </si>
  <si>
    <t>无形资产购置</t>
  </si>
  <si>
    <t>资本金注入</t>
  </si>
  <si>
    <t>政府投资基金股权投资</t>
  </si>
  <si>
    <t>对企业补助（基本建设）</t>
  </si>
  <si>
    <t>退职（役）费</t>
  </si>
  <si>
    <t>项目支出预算表</t>
  </si>
  <si>
    <t>项目内容</t>
  </si>
  <si>
    <t>项目类别</t>
  </si>
  <si>
    <t>是否政府采购</t>
  </si>
  <si>
    <t>当年财政拨款安排</t>
  </si>
  <si>
    <t>事业单位经营收入安排</t>
  </si>
  <si>
    <t>其他资金安排</t>
  </si>
  <si>
    <t>上年结转安排</t>
  </si>
  <si>
    <t>单位名称（科目、项目）</t>
  </si>
  <si>
    <t>政府性基金安排</t>
  </si>
  <si>
    <t>国有资本经营预算支出</t>
  </si>
  <si>
    <t>上年财政拨款结转安排</t>
  </si>
  <si>
    <t>上年其他资金结转安排</t>
  </si>
  <si>
    <t>政府基金预算支出预算表</t>
  </si>
  <si>
    <t>政府基金预算支出</t>
  </si>
  <si>
    <t>国有资本经营预算支出预算表</t>
  </si>
  <si>
    <t>政 府 采 购 预 算 表</t>
  </si>
  <si>
    <t>项               目</t>
  </si>
  <si>
    <t>采购数量</t>
  </si>
  <si>
    <t>计量单位</t>
  </si>
  <si>
    <t>政      府      采      购      预      算</t>
  </si>
  <si>
    <t>品目编码</t>
  </si>
  <si>
    <t>品目名称</t>
  </si>
  <si>
    <t>下级上解</t>
  </si>
  <si>
    <t>上级补助</t>
  </si>
  <si>
    <t>一般公共预算</t>
  </si>
  <si>
    <t>政府性基金预算</t>
  </si>
  <si>
    <t>国有资本经营预算</t>
  </si>
  <si>
    <t>上年预算外结转安排</t>
  </si>
  <si>
    <t>“三公”经费财政拨款预算表</t>
  </si>
  <si>
    <t>单位名称</t>
  </si>
  <si>
    <t>财政拨款当年预算安排</t>
  </si>
  <si>
    <t>公务用车购置及运行维护费</t>
  </si>
  <si>
    <t>部门预算项目支出绩效目标批复表</t>
  </si>
  <si>
    <t>项目名称（项目单位）</t>
  </si>
  <si>
    <t>项目属性</t>
  </si>
  <si>
    <t>项目口径</t>
  </si>
  <si>
    <t>是否为扶贫资金</t>
  </si>
  <si>
    <t>年度预算</t>
  </si>
  <si>
    <t>年度目标</t>
  </si>
  <si>
    <t>绩效指标</t>
  </si>
  <si>
    <t>其他</t>
  </si>
  <si>
    <t>（项目预期）产出指标</t>
  </si>
  <si>
    <t>（项目预期）效益指标</t>
  </si>
  <si>
    <t>满意度指标</t>
  </si>
  <si>
    <t>数量指标</t>
  </si>
  <si>
    <t>质量指标</t>
  </si>
  <si>
    <t>时效指标</t>
  </si>
  <si>
    <t>成本指标</t>
  </si>
  <si>
    <t>经济效益指标</t>
  </si>
  <si>
    <t>社会效益指标</t>
  </si>
  <si>
    <t>生态效益指标</t>
  </si>
  <si>
    <t>可持续影响指标</t>
  </si>
  <si>
    <t>部门整体支出绩效目标批复表</t>
  </si>
  <si>
    <t>单位编码</t>
  </si>
  <si>
    <t>年度预算（元）</t>
  </si>
  <si>
    <t>部门职能职责概述</t>
  </si>
  <si>
    <t>整体绩效目标</t>
  </si>
  <si>
    <t>部门整体支出年度绩效目标</t>
  </si>
  <si>
    <t>其他资金</t>
  </si>
  <si>
    <t>一般公共预算拨款</t>
  </si>
  <si>
    <t>国有资本经营预算安排</t>
  </si>
  <si>
    <t>一级指标</t>
  </si>
  <si>
    <t>基本支出（绩效目标）</t>
  </si>
  <si>
    <t>项目支出（绩效目标）</t>
  </si>
  <si>
    <t>效益指标</t>
  </si>
  <si>
    <t>二级指标</t>
  </si>
  <si>
    <t>数量指标（基本支出）</t>
  </si>
  <si>
    <t>质量指标（基本支出）</t>
  </si>
  <si>
    <t>时效指标（基本支出）</t>
  </si>
  <si>
    <t>成本指标（基本支出）</t>
  </si>
  <si>
    <t>数量指标（项目支出）</t>
  </si>
  <si>
    <t>质量指标（项目支出）</t>
  </si>
  <si>
    <t xml:space="preserve">时效指标（项目支出） </t>
  </si>
  <si>
    <t>成本指标（项目支出）</t>
  </si>
  <si>
    <t>三级指标（指标内容、指标值）</t>
  </si>
  <si>
    <t>区民政局</t>
  </si>
  <si>
    <t xml:space="preserve">  区民政局机关</t>
  </si>
  <si>
    <t>339301</t>
  </si>
  <si>
    <t xml:space="preserve">    行政运行</t>
  </si>
  <si>
    <t xml:space="preserve">    一般行政管理事务</t>
  </si>
  <si>
    <t xml:space="preserve">    行政区划和地名管理</t>
  </si>
  <si>
    <t>99</t>
  </si>
  <si>
    <t xml:space="preserve">    其他民政管理事务支出</t>
  </si>
  <si>
    <t xml:space="preserve">    机关事业单位基本养老保险缴费支出</t>
  </si>
  <si>
    <t xml:space="preserve">    死亡抚恤</t>
  </si>
  <si>
    <t xml:space="preserve">    义务兵优待</t>
  </si>
  <si>
    <t>10</t>
  </si>
  <si>
    <t xml:space="preserve">    老年福利</t>
  </si>
  <si>
    <t xml:space="preserve">    社会福利事业单位</t>
  </si>
  <si>
    <t xml:space="preserve">    残疾人生活和护理补贴</t>
  </si>
  <si>
    <t>20</t>
  </si>
  <si>
    <t xml:space="preserve">    临时救助支出</t>
  </si>
  <si>
    <t>21</t>
  </si>
  <si>
    <t xml:space="preserve">    农村特困人员救助供养支出</t>
  </si>
  <si>
    <t>25</t>
  </si>
  <si>
    <t xml:space="preserve">    其他农村生活救助</t>
  </si>
  <si>
    <t xml:space="preserve">    财政对失业保险基金的补助</t>
  </si>
  <si>
    <t xml:space="preserve">    财政对工伤保险基金的补助</t>
  </si>
  <si>
    <t xml:space="preserve">    财政对生育保险基金的补助</t>
  </si>
  <si>
    <t xml:space="preserve">    行政单位医疗</t>
  </si>
  <si>
    <t>213</t>
  </si>
  <si>
    <t xml:space="preserve">    其他扶贫支出</t>
  </si>
  <si>
    <t xml:space="preserve">    住房公积金</t>
  </si>
  <si>
    <t xml:space="preserve">    在乡复员、退伍军人生活补助</t>
  </si>
  <si>
    <t xml:space="preserve">    流浪乞讨人员救助支出</t>
  </si>
  <si>
    <t xml:space="preserve">  339301</t>
  </si>
  <si>
    <t xml:space="preserve">      公务交通补贴</t>
  </si>
  <si>
    <t>保障性经费项目支出</t>
  </si>
  <si>
    <t>0</t>
  </si>
  <si>
    <t xml:space="preserve">      区划地名管理经费</t>
  </si>
  <si>
    <t>目标1：对全区范围内的街路牌、楼门牌进行增补设和维修；</t>
  </si>
  <si>
    <t>1</t>
  </si>
  <si>
    <t>目标2：对全区范围内新建街道开展命名和路牌设置；</t>
  </si>
  <si>
    <t xml:space="preserve">      金财网维护费</t>
  </si>
  <si>
    <t>目标3：开展《县区行政区划界线详图》编撰。</t>
  </si>
  <si>
    <t xml:space="preserve">      退休人员医疗保险费</t>
  </si>
  <si>
    <t xml:space="preserve">      社会救助专项工作经费</t>
  </si>
  <si>
    <t>财政金财网网络运行保障经费。</t>
  </si>
  <si>
    <t xml:space="preserve">      老年事务经费</t>
  </si>
  <si>
    <t>保障离退休人员参加基本医疗保险。</t>
  </si>
  <si>
    <t>根据《中共广元市委办公室、广元市人民政府办公室关于整合社会救助资源完善社会救助体系的意见》（广委办〔2013〕114号）精神，落实社会救助专项工作经费，“县级财政按辖区城乡居民总人数每人1元标准纳入财政预算。按全区城乡居民总人数20万人预算。主要用于低保动态管理、入户核实、信息平台建设及其他必要工作经费开支。</t>
  </si>
  <si>
    <t xml:space="preserve">      义务兵优待金</t>
  </si>
  <si>
    <t>根据市委、市政府《关于加强老龄工作和发展老龄事业的意见》（广委发［2001］18号）等文件精神,标准老年人每人每年2元,全区共有老年人37000余人。</t>
  </si>
  <si>
    <t xml:space="preserve">      老年长寿金补贴</t>
  </si>
  <si>
    <t>1、依据广市民[2018]82号标准：2018年农村居民人均纯收入10568元。 2019年共有235人发放优待金，按12000元/年.人（预计标准）；2、立功受奖2万元/年的标准。保障义务兵家庭合法权益。</t>
  </si>
  <si>
    <t xml:space="preserve">      敬老院运行经费</t>
  </si>
  <si>
    <t>根据广元市人民政府办公室《关于认真做好高龄老年人补贴工作的通知》（广府办函〔2015〕38号文件，我区将对80至89岁老人每年补助300元、90至99岁老人每人每补助1200元，100岁以上老人每年补助3600元的标准发放老年人长寿金。2018年底，我区80-89岁老人2884人，90-99岁老人344人，100岁以上老人2人，共需资金128.52万元。</t>
  </si>
  <si>
    <t xml:space="preserve">      困难残疾人生活补贴</t>
  </si>
  <si>
    <t xml:space="preserve">敬老院特困人员日常费用开支，全区共计8个敬老院。健全完善特困人员救助体系，养老体系更加健全完善。不断提升服务能力。   一、中心敬老院：230000元；                                          1、水费：主要有厨房、洗澡、洗衣服、洗脸、拖地用水，平均每月用水800吨，每吨1.8元， 一年需用水费：800吨×1.8元/吨×12个月=17280.00元； </t>
  </si>
  <si>
    <t xml:space="preserve">      重度残疾人护理补贴</t>
  </si>
  <si>
    <t xml:space="preserve">     2、电费：主要有照明、煮饭鼓风机、电饭煲、烧开水、烤火、电视电脑用电，平均每月用电3600度，每度0.85元 ，一年需用电费：3600度×0.85元×12个月=36720元；</t>
  </si>
  <si>
    <t xml:space="preserve">      3、天然气费：主要有厨房煮饭、洗澡、烤火用天然气，其中每月厨房用600 立方，每月洗澡用200立方，冬季烤火5个月，每月400立方，每方2.3元；厨房煮饭和洗澡一年共需用（600立方+200立方）×2.3元×12个月=22080元；烤火400立方×2.3元×5个月4600元；合计22080.00元+4600.00元=26680元。</t>
  </si>
  <si>
    <t xml:space="preserve">      困难群众临时生活救助</t>
  </si>
  <si>
    <t>4、每人每年春秋装、夏装、冬装外套各2套（6套×40人×150元/套.人=36000元）；内衣、袜子、鞋子等40人×100元/人=4000元；共计需资金40000元。</t>
  </si>
  <si>
    <t>5、每人每月牙膏、牙刷、卫生纸、香皂、肥皂、洗头液、毛巾、洗脸盆、洗脚盆、洗衣粉、理发、拖帕、扫帚、垃圾撮、垃圾袋等共需资金45000元。</t>
  </si>
  <si>
    <t xml:space="preserve">      流浪乞讨人员经费</t>
  </si>
  <si>
    <t xml:space="preserve">6、水、电、气、消防设备设施等维修费，劳动生产工具相关费用，电视收视费、电脑网费、电话费等；合计50000元。    </t>
  </si>
  <si>
    <t xml:space="preserve">7、 老人住院请专人护理费预计20000元。                         </t>
  </si>
  <si>
    <t xml:space="preserve">      农村特困人员救助</t>
  </si>
  <si>
    <t xml:space="preserve">   二、其他7个敬老院按5万元/个预算，共计350000元。</t>
  </si>
  <si>
    <t xml:space="preserve">      精简退职人员救助</t>
  </si>
  <si>
    <t xml:space="preserve">  根据市民政局、财政局、残联《关于建立困难残疾人生活补贴和重度残疾人护理补贴的通知》（广市民【2016】29号）文件，2019年补贴标准为90元/人/月，保障资金分担比例为：省级30%、市级10%、区级60%。2019年全区应纳入困难残疾人生活补贴对象1900人，按90元/人/月标准，区本级按54元/人/月配套，应预算资金123.12万元。</t>
  </si>
  <si>
    <t xml:space="preserve">  根据市民政局、财政局、残联《关于建立困难残疾人生活补贴和重度残疾人护理补贴的通知》（广市民【2016】29号）文件，2019年补贴标准为：一级80元/人/月，二级50元/人/月。保障资金分担比例为：省级40%、市级15%、区级45%。2019年纳入困难残疾人护理补贴1960人，其中：一级760人，按80元/人/月标准，区本级按36元/人/月配套，应预算资金32.8320万元；二级1200人，按50元/人/月标准，区本级按22.5元/人/月配套，应预算资金32.4万元；区本级应配套一、二级残疾人护理补贴共计65.2320万元。</t>
  </si>
  <si>
    <t xml:space="preserve">      贫困村驻村工作队（含第一书记）工作经费</t>
  </si>
  <si>
    <t xml:space="preserve">      非贫困村驻村工作队（含第一书记）工作经费</t>
  </si>
  <si>
    <t xml:space="preserve">按广府发（2011）9号 文件，区级财政按辖区城乡居民总人数每人1元标准纳入财政预算。 健全完善城乡社会救助体系，切实保障困难群众基本生活。 </t>
  </si>
  <si>
    <t>A04</t>
  </si>
  <si>
    <t xml:space="preserve">    办公消耗用品</t>
  </si>
  <si>
    <t>批次</t>
  </si>
  <si>
    <t>A030101</t>
  </si>
  <si>
    <t xml:space="preserve">    电视机</t>
  </si>
  <si>
    <t>台</t>
  </si>
  <si>
    <t>C99</t>
  </si>
  <si>
    <t xml:space="preserve">    其他服务</t>
  </si>
  <si>
    <t>A1006</t>
  </si>
  <si>
    <t xml:space="preserve">    医疗设备、器械</t>
  </si>
  <si>
    <t>件套</t>
  </si>
  <si>
    <t>C01</t>
  </si>
  <si>
    <t xml:space="preserve">    印刷、出版</t>
  </si>
  <si>
    <t>份</t>
  </si>
  <si>
    <t>A030106</t>
  </si>
  <si>
    <t xml:space="preserve">    空调</t>
  </si>
  <si>
    <t>A1024</t>
  </si>
  <si>
    <t xml:space="preserve">    体育设备</t>
  </si>
  <si>
    <t>A030301</t>
  </si>
  <si>
    <t xml:space="preserve">    家具</t>
  </si>
  <si>
    <t>区民政局机关</t>
  </si>
  <si>
    <t xml:space="preserve">  金财网维护费</t>
  </si>
  <si>
    <t>延续项目</t>
  </si>
  <si>
    <t>经常性</t>
  </si>
  <si>
    <t>否</t>
  </si>
  <si>
    <t>网络运行正常。</t>
  </si>
  <si>
    <t>数据传送、大平台运行、金财网等运行正常。</t>
  </si>
  <si>
    <t>运行维护经费0.24万元。</t>
  </si>
  <si>
    <t>单位金财网使用满意度100%</t>
  </si>
  <si>
    <t xml:space="preserve">  退休人员医疗保险费</t>
  </si>
  <si>
    <t>保障1人退休人员基本医疗参保。</t>
  </si>
  <si>
    <t>1人</t>
  </si>
  <si>
    <t>按要求参加基本医疗保险，</t>
  </si>
  <si>
    <t>按月执行</t>
  </si>
  <si>
    <t>参保人员满意度达100%</t>
  </si>
  <si>
    <t xml:space="preserve">  公务交通补贴</t>
  </si>
  <si>
    <t>共十三人：公务员12人，工人1人。</t>
  </si>
  <si>
    <t xml:space="preserve">  敬老院运行经费</t>
  </si>
  <si>
    <t>敬老院特困人员日常费用开支，全区共计8个敬老院。健全完善特困人员救助体系，养老体系更加健全完善。不断提升服务能力。</t>
  </si>
  <si>
    <t>全区共计8个敬老院，敬老院老人服务支持机制覆盖人数达≥35%,。</t>
  </si>
  <si>
    <t>养老服务体现更加健全，服务能力不断提升，保障敬老院正常运转。特困人员护理机制不断完善。特困人员护理水平不断提高。</t>
  </si>
  <si>
    <t>年内完成</t>
  </si>
  <si>
    <t>改善敬老院救助供养老人员生活状况</t>
  </si>
  <si>
    <t>敬老院老年人养老服务需求，特困人员基本护理有保障。</t>
  </si>
  <si>
    <t>特困人员护理对象满意度达≥90%</t>
  </si>
  <si>
    <t xml:space="preserve">  区划地名管理经费</t>
  </si>
  <si>
    <t>年内完成增、补设街路牌≧10个及维修安装费用；推进城乡街道建设情况，开展街道命名和街路牌设置、安装、资料、命名评审等费；完善《县区行政区划界线详图》编撰的专家费、会务费、资料费等。</t>
  </si>
  <si>
    <t>增、补设街路牌≧10个及维修安装费用；城乡街道建设情况，开展街道命名和街路牌设置、安装、资料、命名评审等费；开展《县区行政区划界线详图》编撰的专家费、会务费、资料费等。</t>
  </si>
  <si>
    <t>规范城乡管理，社会提供服务。</t>
  </si>
  <si>
    <t>年内完成楼门牌的制作和安装，完成区划界线详图的编辑。</t>
  </si>
  <si>
    <t>提供优质的社会公共服务，提高城镇规范化形象。</t>
  </si>
  <si>
    <t>提高规范化管理及服务。</t>
  </si>
  <si>
    <t>提高群众对城乡建设规范化的满意度≧95%；向社会公众进行了宣传，提高了知晓率≧95%。</t>
  </si>
  <si>
    <t xml:space="preserve">  困难残疾人生活补贴</t>
  </si>
  <si>
    <t>是</t>
  </si>
  <si>
    <t>农村低保对象中困难残疾人生活得到切实保障；提升符合保障对象政策知晓率及政策覆盖率。</t>
  </si>
  <si>
    <t>2019年全区应纳入困难残疾人生活补贴对象1900人</t>
  </si>
  <si>
    <t>困难残疾人生活补贴标准达标率100%。</t>
  </si>
  <si>
    <t>按月发放</t>
  </si>
  <si>
    <t>困难残疾人生活补贴对象标准90元/人/月</t>
  </si>
  <si>
    <t>提高困残疾人生活水平，改善贫困残疾人生活状况。</t>
  </si>
  <si>
    <t>政策知晓率≥95%；困难残疾人生活补贴保障制度不断完善。</t>
  </si>
  <si>
    <t>享受困难残疾人生活补贴对象的满意度≥90%</t>
  </si>
  <si>
    <t xml:space="preserve">  重度残疾人护理补贴</t>
  </si>
  <si>
    <t>符合政策条件残疾人全覆盖；提升符合保障对象政策知晓率及政策覆盖率。2019年纳入困难残疾人护理补贴1960人，其中：一级760人，按80元/人/月标准；二级1200人，按50元/人/月标准。</t>
  </si>
  <si>
    <t>2019年纳入困难残疾人护理补贴1960人，其中：一级760人，按80元/人/月标准；二级1200人，按50元/人/月标准。</t>
  </si>
  <si>
    <t>重度残疾人护理补贴标准达标率100%</t>
  </si>
  <si>
    <t>一级80元/人/月，二级50元/人/月。</t>
  </si>
  <si>
    <t>改善残疾人生活状况。</t>
  </si>
  <si>
    <t>政策知晓率≥95%；重度残疾人护理补贴保障制度不断完善。</t>
  </si>
  <si>
    <t>享受困难残疾人护理补贴对象的满意度≥90%</t>
  </si>
  <si>
    <t xml:space="preserve">  社会救助专项工作经费</t>
  </si>
  <si>
    <t>根据（广委办【2013】114号）文件精神，区级财政按辖区城乡居民总人数每人1元标准纳入财政预算，健全完善城乡社会救助体系，切实保障困难群众基本生活。提供社会救助政策知晓度和覆盖率。 ……</t>
  </si>
  <si>
    <t>25个乡镇社会救助工作调查达100%。困难群众了解救助政策率达100%，宣传救助政策率100%。</t>
  </si>
  <si>
    <t>困难群众了解救助政策率达100%，宣传救助政策率100%。</t>
  </si>
  <si>
    <t>经费预算20万元</t>
  </si>
  <si>
    <t>使全区困难群众生活好转</t>
  </si>
  <si>
    <t>社会救助制度不断完善</t>
  </si>
  <si>
    <t>社会救助对象满意度达≥90%</t>
  </si>
  <si>
    <t xml:space="preserve">  贫困村驻村工作队（含第一书记）工作经费</t>
  </si>
  <si>
    <t>完成1户1人脱贫任务；接受退出贫困村省级及国家级验收组验收；巩固已脱贫户36户135人脱贫成果；</t>
  </si>
  <si>
    <t>退出贫困村个数1个；完成1户1人脱贫任务；</t>
  </si>
  <si>
    <t>按照脱贫验收标准执行；</t>
  </si>
  <si>
    <t>2019年年内完成；</t>
  </si>
  <si>
    <t>经费保障3万元；</t>
  </si>
  <si>
    <t>普及脱贫政策知晓率达≥95%</t>
  </si>
  <si>
    <t>通过产业扶持提高农户收入；</t>
  </si>
  <si>
    <t>贫困村退出群众满意率达≥90%；贫困户脱贫满意率达≥95%；</t>
  </si>
  <si>
    <t xml:space="preserve">  非贫困村驻村工作队（含第一书记）工作经费</t>
  </si>
  <si>
    <t>接受退出贫困村省级及国家级验收组验收；巩固已脱贫户31户95人脱贫成果；</t>
  </si>
  <si>
    <t>已脱贫户31户95人；</t>
  </si>
  <si>
    <t>经费保障1.6万元；</t>
  </si>
  <si>
    <t>已脱贫户满意率达≥95%；</t>
  </si>
  <si>
    <t xml:space="preserve">  精简退职人员救助</t>
  </si>
  <si>
    <t>按400元/人/月标准保障精简退职老职工8人，解决六十年代初精简退职老职工的生活困难问题，提高政策知晓度。</t>
  </si>
  <si>
    <t>保障精简退职老职工8人</t>
  </si>
  <si>
    <t xml:space="preserve">精简退职人员救助标准达标率100%，按文件政策执行。                                                                                                                                                                                                                                                      </t>
  </si>
  <si>
    <t>精简退职月补助400元/人/月</t>
  </si>
  <si>
    <t>政策知晓度≥95%，救济制度不断完善。</t>
  </si>
  <si>
    <t>享受精简退职生活补贴对象的满意度≥95%</t>
  </si>
  <si>
    <t xml:space="preserve">  老年长寿金补贴</t>
  </si>
  <si>
    <t>80岁以上高龄生活得到切实保障，提升符合保障对象政策知晓率和政策覆盖率。</t>
  </si>
  <si>
    <t>100周岁以上老年人数2人；90-99周岁老年人数344人，80-89周岁老个人数2899人。</t>
  </si>
  <si>
    <t>符合领取条件的老年人按补贴标准全部领取。</t>
  </si>
  <si>
    <t>补贴资金及时发放率100%</t>
  </si>
  <si>
    <t>100周岁以上老年人每人每月标准300元；90-99周岁老年人每人每月标准100元；80-89周岁老个人每人每月标准25元。</t>
  </si>
  <si>
    <t>老年人生活水平提高</t>
  </si>
  <si>
    <t>政策知晓率≥95%；高龄补贴制度不断完善。</t>
  </si>
  <si>
    <t>享受高龄补贴对象满意度100%。</t>
  </si>
  <si>
    <t xml:space="preserve">  困难群众临时生活救助</t>
  </si>
  <si>
    <t>救助政策覆盖面加大，保障困难群众生活。加大政策宣传，提高政策知晓率。</t>
  </si>
  <si>
    <t>以实际救助人次</t>
  </si>
  <si>
    <t>救助政策标准兑现率达100%</t>
  </si>
  <si>
    <t>在规定时限内将临时资金拨付到救助对象达100%</t>
  </si>
  <si>
    <t>按照救助标准救助</t>
  </si>
  <si>
    <t>将改善困难群众生活状况，救助制度不断完善</t>
  </si>
  <si>
    <t>受助群众满意度达≥90%</t>
  </si>
  <si>
    <t xml:space="preserve">  流浪乞讨人员经费</t>
  </si>
  <si>
    <t>按照流浪乞讨人员救助管理办法及国务院发《关于加强农村留守儿童关爱保护工作的意见》、省民政厅《关于加强未成年人保护工作的通知》。1、实施流浪乞讨人员5大类救助（即生活救助、医疗救助、教育矫治、临时安置、返乡救助），应救尽救；2、利用周末及寒暑假期间实施未成年人（困境未成年人及留守儿童）保护工作，通过政府采购方式购买社会服务开展延升替代服务（服务内容包括：生活、照料、安全监护、教育等）工作。年度服务困境未成年人及留守儿童达3800人次。</t>
  </si>
  <si>
    <t>1、实施流浪乞讨人员5大类救助，应救尽救；2、利用周末及寒暑假期间实施未成年人保护工作，通过政府采购方式购买社会服务开展延升替代服务。年度服务困境未成年人及留守儿童达3800人次。</t>
  </si>
  <si>
    <t>主动救助、及时救助</t>
  </si>
  <si>
    <t>按照流浪乞讨人员救助管理办法及国务院发《关于加强农村留守儿童关爱保护工作的意见》、省民政厅《关于加强未成年人保护工作的通知》要求开展救助工作。</t>
  </si>
  <si>
    <t>严格经费管理制度，节约财政投资。</t>
  </si>
  <si>
    <t>维护生活无作的流浪乞讨人员的合法权益，保障未成年人的健康成长。</t>
  </si>
  <si>
    <t>保障社会弱势群体的合法权益。</t>
  </si>
  <si>
    <t>救助工作满意度≧90%。</t>
  </si>
  <si>
    <t xml:space="preserve">  老年事务经费</t>
  </si>
  <si>
    <t>老年人合法权益得到保障；老年人晚年生活进一步得到丰富；老年人优待政策得到落实；敬老氛围进一步浓厚。广泛开展敬老月活动，走访慰问老年人20人，宣传老年法律法规发放资料10000份。</t>
  </si>
  <si>
    <t>广泛开展敬老月活动，走访慰问老年人20人，宣传老年法律法规发放资料10000份。</t>
  </si>
  <si>
    <t>政策普及≥90%</t>
  </si>
  <si>
    <t>慰问老年人标准300/人；宣传资料2元/份。</t>
  </si>
  <si>
    <t>受益老年人覆盖人数全区老年人</t>
  </si>
  <si>
    <t>受益老年人满意度≥95%</t>
  </si>
  <si>
    <t xml:space="preserve">  义务兵优待金</t>
  </si>
  <si>
    <t>保障义务兵家庭合法权益。提高政策知晓率。235人发放优待金发放≧235人；立功受奖以实际为准。</t>
  </si>
  <si>
    <t>235人发放优待金发放≧235人；立功受奖以实际为准。</t>
  </si>
  <si>
    <t>义务兵家庭优待金标准达标率100%</t>
  </si>
  <si>
    <t>义务兵家庭优待金一次性发放。</t>
  </si>
  <si>
    <t>按12000元/年.人（预计标准）</t>
  </si>
  <si>
    <t>保障义务兵家庭合法权益。</t>
  </si>
  <si>
    <t>政策知晓率≧95%；义务兵家庭优待金保障制度不断完善。</t>
  </si>
  <si>
    <t>推进兵役法实施</t>
  </si>
  <si>
    <t>享受义务兵家庭优待金补助对象满意度≧90%</t>
  </si>
  <si>
    <t xml:space="preserve">  农村特困人员救助</t>
  </si>
  <si>
    <t>加强困难群众救助，将符合条件的特困人员全部纳入、确保特困人员供养基本生活保障，切实保障困难群众基本生活。农村特困人员救助：    （一）农村特困人员生活救助：保障1486人，其中：分散供养1318人，集中供养168人。按照分散供养4800元/人/年标准。    （二）农村特困人员护理费：补助1486人,其中：被认定为完全丧失生活自理能力的农村特困人员111人，按3000元/人/年标准；被认定为部分丧失生活自理能力的农村特困人员701人，按1800元/人/年标准；被认定为具备生活自理能力的农村特困人员674人，按600元/人/年标准。</t>
  </si>
  <si>
    <t>农村特困人员救助：    （一）农村特困人员生活救助：保障1486人，其中：分散供养1318人，集中供养168人。按照分散供养4800元/人/年标准。    （二）农村特困人员护理费：补助1486人,其中：被认定为完全丧失生活自理能力的农村特困人员111人，按3000元/人/年标准；被认定为部分丧失生活自理能力的农村特困人员701人，按1800元/人/年标准；被认定为具备生活自理能力的农村特困人员674人，按600元/人/年标准。</t>
  </si>
  <si>
    <t>救助政策兑现率达100%</t>
  </si>
  <si>
    <t>按月救助，护理费按季拨付。在规定时限内将救助资金拨付到救助对象达100%。</t>
  </si>
  <si>
    <t>农村特困人员救助：    （一）农村特困人员生活救助按照分散供养4800元/人/年标准。    （二）农村特困人员护理费其中：被认定为完全丧失生活自理能力的农村特困人员按3000元/人/年标准；被认定为部分丧失生活自理能力的农村特困人员按1800元/人/年标准；被认定为具备生活自理能力的农村特困人员按600元/人/年标准。</t>
  </si>
  <si>
    <t>将改善农村特困人员生活状况</t>
  </si>
  <si>
    <t>农村特困人员基本生活有保障；救助制度不断完善。</t>
  </si>
  <si>
    <t>享受农村特困人员救助对象满意度达≥90%</t>
  </si>
  <si>
    <t>主要职能1、贯彻国家民政工作的法律、法规和各项方针、政策；制定民政工作规章制度，并组织实施和监督检查；编制民政事业发展规划；指导全区民政队伍法制建设。2、负责管理全区性社团和民办非企业单位的登记和年度检查工作，监督社团和民办非企业单位的活动，查处社团和民办非企业单位的违法行为和未经登记以社团和民办非企业单位名义开展活动的非法组织；对境外人员在我区境内设置的社团进行登记管理；指导和监督乡镇社团和民办非企业单位的登记和年度检查工作。    3、组织指导全区拥军优属活动；贯彻执行各类优抚对象优待、抚恤和补助标准的政策规定；承办革命烈士、因工伤亡人员的审核、报批和褒扬工作；负责伤残军人、国家机关工作人员、伤残人民警察和因参战、参加军事演习、军事训练和执行军事勤务致残的预备役人员、民兵、民工以及其他人员的评残工作。承担全区拥军优属拥政爱民工作领导小组的日常工作。    4、贯彻落实退伍义务兵、转业士官、复员干部、伤残退伍士兵、移交地方安置的军队离退休干部和军队无军籍退休、退职职工安置政策；培训复员退伍军人、开发使用军地两用人才。5、组织全区救灾救济工作，组织核查灾情，发布灾情；管理、分配有关救灾款物并监督使用；组织指导救灾捐赠；拟定减灾规划并组织实施。6、建立和实施城乡居民最低生活保障制度；拟定各类救济对象的救济政策及标准并监督实施；组织指导扶贫济困等社会互助活动，审批全区社会福利募捐义演、义卖活动。7、贯彻实施村（居）民委员会组织法，研究提出加强和改进基层政权建设的意见和建议；指导村居委会民主选举、民主决策、民主管理和民主监督工作，推动村务公开和基层民主政治建设；指导城市居民委员会建设，负责村（居）民委员会主任培训；贯彻社区工作和社区服务管理办法，推动社区建设。8、贯彻落实婚姻服务机构管理办法；主管婚姻登记工作；查处违法婚姻。9、拟定全区行政区划总体规划，负责乡（镇）以上行政区域的设立、撤销、调整、更名和界线变更及政府驻地迁移的报批。10、主管地名工作：负责乡（镇）以上区划名称及其它地名的命名、更名的报批；发布标准地名；规范全区地名标志的设置和管理；组织地名调查。11、负责我区与毗邻省、市、县（区）边界的勘查、协调和报批工作；组织全区行政区域边界的勘定和管理工作；负责县区乡镇边界争议的调查和调处；承办勘界资料的验收、报批、档案管理以及行政区域界线详图集的编制工作。12、承担老龄工作管理职能和孤儿、残疾人、五保户等特殊困难群体权益保护的行政管理工作，贯彻落实有关政策、法规、规章；贯彻落实社会福利事业发展规划和各类社会福利机构设施标准；研究提出社会福利企业认定标准和扶持保护政策并组织实施；对社会福利机构进行认定和宏观管理；审批民办社会福利机构；组织福利彩票销售，管理福彩销售站点，管理本级福利资金，监督全区福利资金的管理使用。13、负责公墓的报批、经营管理工作，推行殡葬改革，查处违法丧葬，指导和管理殡葬事业单位的建设和发展。14、贯彻执行儿童收养法规；承办收养登记业务，指导全区儿童收养工作。负责流浪乞讨人员的收容遣送工作。15、负责民政事业计划、财务、审计和民政事业、统计工作；指导、监督民政事业费的使用和管理。16、承办区政府交办的其它事项。</t>
  </si>
  <si>
    <t>按照临聘人员工作职能，保障10个临聘人员工资及五险。</t>
  </si>
  <si>
    <t>按照遗嘱生活标准执行，实行半年发放模式上卡到享受遗嘱生活补助对象手中。全年保障遗嘱生活补助人员1人。</t>
  </si>
  <si>
    <t>按照工会管理相关规定，切实保障职工合法权益。根据相关规定，严格审批制度发放职工福利费，保障职工正常福利。</t>
  </si>
  <si>
    <t>严格年度目标管理，严格考核。按照区级年度目标考评等次级奖金标准执行。31人。</t>
  </si>
  <si>
    <t>全年保障在编在职公务员12人、机关工勤人员1人交通补贴。按照公务交通补贴标准按月发放到位。</t>
  </si>
  <si>
    <t>接受退出贫困村省级及国家级验收组验收；巩固已脱贫户31户95人脱贫成果；保障非贫困村第一书记工作正常开展。</t>
  </si>
  <si>
    <t>严格职工工资、津贴补贴标准执行并按时发放上卡。</t>
  </si>
  <si>
    <t>贫困村完成1户1人脱贫任务；接受退出贫困村省级及国家级验收组验收；保障驻村工作队及贫困村第一书记扶贫工作正常开展。</t>
  </si>
  <si>
    <t>保障财政金财网网络正常运行。</t>
  </si>
  <si>
    <t xml:space="preserve">农村低保对象中困难残疾人生活得到切实保障；提升符合保障对象政策知晓率及政策覆盖率。 </t>
  </si>
  <si>
    <t>1、全力保障伤残军人、三属、三红、在乡复员退伍军人、带病回乡退伍军人、参战参试人员、年满60周岁烈士子女、年满60周岁农村籍退役军人的定期定量的抚恤金发放；2、全力保障残疾军人的护理费发放工作；3、通过发放优抚对象抚恤补助资金，使优抚对象人员基本生活得到有效改善，体现党和国家对优抚对象的关怀。</t>
  </si>
  <si>
    <t>按照职工基本医疗、养老、失业、工伤、生育保险政策和职工住房公积金管理政策规定执行，按时足额缴纳职工五险一金。全年保障在编职工31人。</t>
  </si>
  <si>
    <t>严格公用经费管理制度，压缩支出，保障局机关各项职能工作顺利开展，运行正常。</t>
  </si>
  <si>
    <t>按照财政核定标准，及时发放临聘人员工资及五险缴纳。</t>
  </si>
  <si>
    <t>按月及时发放</t>
  </si>
  <si>
    <t>按核定标准执行。</t>
  </si>
  <si>
    <t>职工对财务工作满意度达95%以上。</t>
  </si>
  <si>
    <t>保障义务兵家庭合法权益。政策知晓率≧95%；义务兵家庭优待金保障制度不断完善。</t>
  </si>
  <si>
    <t>按照遗嘱生活标准执行.</t>
  </si>
  <si>
    <t>实行半年发放模式上卡到享受遗嘱生活补助对象手中。</t>
  </si>
  <si>
    <t>按照遗嘱生活标准执行。</t>
  </si>
  <si>
    <t>享受遗嘱生活补助对象满意度达100%</t>
  </si>
  <si>
    <t>根据相关规定，严格审批制度发放职工福利费，保障职工正常福利31人。</t>
  </si>
  <si>
    <t>严格制度管理，按照工会管理相关规定，严格审批制度发放职工福利费。</t>
  </si>
  <si>
    <t>促进职工工作积极性</t>
  </si>
  <si>
    <t>切实保障职工合法权益，保障职工正常福利。</t>
  </si>
  <si>
    <t>职工满意度达100%</t>
  </si>
  <si>
    <t>按照职工基本医疗保险政策执行缴费。</t>
  </si>
  <si>
    <t>按月参保缴费。</t>
  </si>
  <si>
    <t>按照退休人员参保标准按月缴费。</t>
  </si>
  <si>
    <t>严格年度目标管理，严格考核。按照区级年度目标考评等次级奖金标准执行。兑现职工31人。</t>
  </si>
  <si>
    <t>严格年度目标管理，严格考核。按照区级年度目标考评等次级奖金标准执行。</t>
  </si>
  <si>
    <t>按要求规定执行发放。</t>
  </si>
  <si>
    <t>按照区级年度目标考评等次级奖金标准执行。严格年度目标管理，严格考核发放。</t>
  </si>
  <si>
    <t>按照地名及行政区划相关要求执行。严格政府采购及政府购买服务政策规定执行。严格财务审批制度执行。</t>
  </si>
  <si>
    <t>严格财务审批制度执行。年内完成楼门牌的制作和安装，完成区划界线详图的编辑。</t>
  </si>
  <si>
    <t>严格政府采购及政府购买服务政策规定执行。压缩支出经费保重点支出。</t>
  </si>
  <si>
    <t>提供优质的社会公共服务，提高城镇规范化形象。提升地名管理服务水平。</t>
  </si>
  <si>
    <t>严格经费管理制度，保障区内敬老院正常运转。</t>
  </si>
  <si>
    <t>敬老院正常运转水、电、气、通讯网络、电视及办公经费支出。</t>
  </si>
  <si>
    <t>全年保障在编在职公务员12人、机关工勤人员1人交通补贴。</t>
  </si>
  <si>
    <t>严格按照公务交通补贴标准发放到位。</t>
  </si>
  <si>
    <t>执行公车改革政策，改善公务出行条件，促进工作顺利开展。</t>
  </si>
  <si>
    <t>救助对象生活水平得到改善</t>
  </si>
  <si>
    <t>按照经费审批程序执行，保障非贫困村第一书记扶贫工作顺利进行。</t>
  </si>
  <si>
    <t>按驻村审核要求及时审批发放。</t>
  </si>
  <si>
    <t>对财务工作满意度及贫困户脱贫满意率达≥95%；</t>
  </si>
  <si>
    <t>1、全力保障在编在职职工31人，按时足额发放职工工资。</t>
  </si>
  <si>
    <t>按标准及时足额发放职工工资及津贴补贴。</t>
  </si>
  <si>
    <t>按要求及时足额发放职工工资及津贴补贴。</t>
  </si>
  <si>
    <t>严格工资、津贴补贴发放程序。</t>
  </si>
  <si>
    <t>保障职工正常工资及津贴补贴发放。</t>
  </si>
  <si>
    <t>接受退出贫困村省级及国家级验收组验收；保障驻村工作队及贫困村第一书记扶贫工作正常开展。</t>
  </si>
  <si>
    <t>对财务工作满意度及贫困村退出群众满意率达≥90%；贫困户脱贫满意率达≥95%；</t>
  </si>
  <si>
    <t>严格职工独身子女政策，按标准发放17名职工独子费。</t>
  </si>
  <si>
    <t>严格职工独身子女政策，按标准发放。</t>
  </si>
  <si>
    <t>按规定要求按月发放。</t>
  </si>
  <si>
    <t>保障职工享受独身子女政策。</t>
  </si>
  <si>
    <t>按照受助对象主动申请救助原则，严格执行困难群众临时生活救助标准执行。</t>
  </si>
  <si>
    <t>保障全区现有各类优抚对象，对审批通过新增优抚对象及时纳入发放工作。</t>
  </si>
  <si>
    <t>1、保障优抚抚恤补助足额拨付；2、严格各类优抚对象抚恤补助标准执行；3、抚恤补助资金减化流程，坚持打卡直发到人头。</t>
  </si>
  <si>
    <t>各类重点优抚对象抚恤补助资金发放，严格按照抚恤补助标准执行，政策标准执行率达100%</t>
  </si>
  <si>
    <t>改善优抚对象基本生活状况。</t>
  </si>
  <si>
    <t>通过发放优抚对象抚恤补助资金，使优抚对象人员基本生活得到有效改善，体现党和国家对优抚对象的关怀，保障重点优抚对象合法权益。提高优抚政策知晓度。</t>
  </si>
  <si>
    <t>保障重点优抚对象合法权益。提高优抚政策知晓度。</t>
  </si>
  <si>
    <t>重点优抚对象满意度≧90%。优抚工作满意度≧90%</t>
  </si>
  <si>
    <t>严格按照职工基本医疗、养老、失业、工伤、生育保险政策和职工住房公积金管理政策规定执行。</t>
  </si>
  <si>
    <t>按月足额缴纳职工五险一金。</t>
  </si>
  <si>
    <t>按照职工基本医疗、养老、失业、工伤、生育保险政策和职工住房公积金管理政策规定执行。</t>
  </si>
  <si>
    <t>保障在编职工享受保险政策合法权利。</t>
  </si>
  <si>
    <t>严格公用经费管理制度，压缩支出，保障局机关各项职能工作顺利开展，运行正常。按照人平10000元/年标准，加强内控制度建设，严格经费管理制度，压缩开支保重点工作。</t>
  </si>
  <si>
    <t>严格公用经费管理制度，压缩支出，保障局机关各项职能工作顺利开展，运行正常。加强内控制度建设，严格经费管理制度，压缩开支保重点工作。</t>
  </si>
  <si>
    <t>按审批制度执行。</t>
  </si>
  <si>
    <t>按照人平10000元/年标准，加强内控制度建设，严格经费管理制度，压缩开支保重点工作。</t>
  </si>
  <si>
    <t>压缩支出保障重点工作。</t>
  </si>
  <si>
    <t>对财务工作满意率达85%以上。</t>
  </si>
  <si>
    <t>严格经费管理制度，及时审批及时发放。</t>
  </si>
  <si>
    <t>各类政策宣传制作费用、动态管理调查、信访调查等保障性经费支出。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</si>
</sst>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
  </numFmts>
  <fonts count="34">
    <font>
      <sz val="9"/>
      <name val="宋体"/>
      <family val="0"/>
    </font>
    <font>
      <sz val="11"/>
      <color indexed="8"/>
      <name val="宋体"/>
      <family val="0"/>
    </font>
    <font>
      <b/>
      <sz val="24"/>
      <name val="宋体"/>
      <family val="0"/>
    </font>
    <font>
      <b/>
      <sz val="22"/>
      <name val="华文中宋"/>
      <family val="0"/>
    </font>
    <font>
      <sz val="9"/>
      <color indexed="8"/>
      <name val="宋体"/>
      <family val="0"/>
    </font>
    <font>
      <sz val="11"/>
      <name val="华文中宋"/>
      <family val="0"/>
    </font>
    <font>
      <sz val="10"/>
      <name val="宋体"/>
      <family val="0"/>
    </font>
    <font>
      <b/>
      <sz val="16"/>
      <name val="宋体"/>
      <family val="0"/>
    </font>
    <font>
      <sz val="10"/>
      <name val="Times New Roman"/>
      <family val="1"/>
    </font>
    <font>
      <b/>
      <sz val="20"/>
      <name val="方正小标宋简体"/>
      <family val="0"/>
    </font>
    <font>
      <sz val="10"/>
      <color indexed="10"/>
      <name val="宋体"/>
      <family val="0"/>
    </font>
    <font>
      <sz val="10"/>
      <color indexed="8"/>
      <name val="宋体"/>
      <family val="0"/>
    </font>
    <font>
      <sz val="10"/>
      <color indexed="8"/>
      <name val="Times New Roman"/>
      <family val="1"/>
    </font>
    <font>
      <sz val="11"/>
      <color indexed="19"/>
      <name val="宋体"/>
      <family val="0"/>
    </font>
    <font>
      <sz val="11"/>
      <color indexed="9"/>
      <name val="宋体"/>
      <family val="0"/>
    </font>
    <font>
      <sz val="12"/>
      <name val="宋体"/>
      <family val="0"/>
    </font>
    <font>
      <u val="single"/>
      <sz val="11"/>
      <color indexed="12"/>
      <name val="宋体"/>
      <family val="0"/>
    </font>
    <font>
      <sz val="12"/>
      <color indexed="8"/>
      <name val="宋体"/>
      <family val="0"/>
    </font>
    <font>
      <sz val="11"/>
      <color indexed="16"/>
      <name val="宋体"/>
      <family val="0"/>
    </font>
    <font>
      <b/>
      <sz val="11"/>
      <color indexed="9"/>
      <name val="宋体"/>
      <family val="0"/>
    </font>
    <font>
      <b/>
      <sz val="15"/>
      <color indexed="54"/>
      <name val="宋体"/>
      <family val="0"/>
    </font>
    <font>
      <b/>
      <sz val="11"/>
      <color indexed="54"/>
      <name val="宋体"/>
      <family val="0"/>
    </font>
    <font>
      <sz val="11"/>
      <color indexed="53"/>
      <name val="宋体"/>
      <family val="0"/>
    </font>
    <font>
      <b/>
      <sz val="13"/>
      <color indexed="54"/>
      <name val="宋体"/>
      <family val="0"/>
    </font>
    <font>
      <i/>
      <sz val="11"/>
      <color indexed="23"/>
      <name val="宋体"/>
      <family val="0"/>
    </font>
    <font>
      <sz val="11"/>
      <color indexed="62"/>
      <name val="宋体"/>
      <family val="0"/>
    </font>
    <font>
      <sz val="11"/>
      <color indexed="17"/>
      <name val="宋体"/>
      <family val="0"/>
    </font>
    <font>
      <b/>
      <sz val="11"/>
      <color indexed="53"/>
      <name val="宋体"/>
      <family val="0"/>
    </font>
    <font>
      <sz val="11"/>
      <color indexed="10"/>
      <name val="宋体"/>
      <family val="0"/>
    </font>
    <font>
      <u val="single"/>
      <sz val="11"/>
      <color indexed="20"/>
      <name val="宋体"/>
      <family val="0"/>
    </font>
    <font>
      <b/>
      <sz val="11"/>
      <color indexed="8"/>
      <name val="宋体"/>
      <family val="0"/>
    </font>
    <font>
      <b/>
      <sz val="11"/>
      <color indexed="63"/>
      <name val="宋体"/>
      <family val="0"/>
    </font>
    <font>
      <b/>
      <sz val="18"/>
      <color indexed="54"/>
      <name val="宋体"/>
      <family val="0"/>
    </font>
    <font>
      <sz val="11"/>
      <color theme="1"/>
      <name val="Calibri"/>
      <family val="0"/>
    </font>
  </fonts>
  <fills count="18">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24"/>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6" borderId="0" applyNumberFormat="0" applyBorder="0" applyAlignment="0" applyProtection="0"/>
    <xf numFmtId="9" fontId="15" fillId="0" borderId="0" applyFont="0" applyFill="0" applyBorder="0" applyAlignment="0" applyProtection="0"/>
    <xf numFmtId="0" fontId="32" fillId="0" borderId="0" applyNumberFormat="0" applyFill="0" applyBorder="0" applyAlignment="0" applyProtection="0"/>
    <xf numFmtId="0" fontId="20" fillId="0" borderId="1" applyNumberFormat="0" applyFill="0" applyAlignment="0" applyProtection="0"/>
    <xf numFmtId="0" fontId="23"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8" fillId="2" borderId="0" applyNumberFormat="0" applyBorder="0" applyAlignment="0" applyProtection="0"/>
    <xf numFmtId="0" fontId="16" fillId="0" borderId="0" applyNumberFormat="0" applyFill="0" applyBorder="0" applyAlignment="0" applyProtection="0"/>
    <xf numFmtId="0" fontId="26" fillId="10" borderId="0" applyNumberFormat="0" applyBorder="0" applyAlignment="0" applyProtection="0"/>
    <xf numFmtId="0" fontId="30" fillId="0" borderId="3" applyNumberFormat="0" applyFill="0" applyAlignment="0" applyProtection="0"/>
    <xf numFmtId="1" fontId="17" fillId="0" borderId="0">
      <alignment/>
      <protection/>
    </xf>
    <xf numFmtId="0" fontId="0" fillId="0" borderId="0">
      <alignment/>
      <protection/>
    </xf>
    <xf numFmtId="0" fontId="27" fillId="11" borderId="4" applyNumberFormat="0" applyAlignment="0" applyProtection="0"/>
    <xf numFmtId="0" fontId="19" fillId="12" borderId="5" applyNumberFormat="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2" fillId="0" borderId="6" applyNumberFormat="0" applyFill="0" applyAlignment="0" applyProtection="0"/>
    <xf numFmtId="0" fontId="15" fillId="0" borderId="0">
      <alignment/>
      <protection/>
    </xf>
    <xf numFmtId="0" fontId="17" fillId="11" borderId="0">
      <alignment/>
      <protection/>
    </xf>
    <xf numFmtId="0" fontId="14"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3" fillId="5" borderId="0" applyNumberFormat="0" applyBorder="0" applyAlignment="0" applyProtection="0"/>
    <xf numFmtId="0" fontId="31" fillId="11" borderId="7" applyNumberFormat="0" applyAlignment="0" applyProtection="0"/>
    <xf numFmtId="0" fontId="25" fillId="10" borderId="4" applyNumberFormat="0" applyAlignment="0" applyProtection="0"/>
    <xf numFmtId="0" fontId="29" fillId="0" borderId="0" applyNumberFormat="0" applyFill="0" applyBorder="0" applyAlignment="0" applyProtection="0"/>
    <xf numFmtId="0" fontId="1" fillId="3" borderId="8" applyNumberFormat="0" applyFont="0" applyAlignment="0" applyProtection="0"/>
  </cellStyleXfs>
  <cellXfs count="217">
    <xf numFmtId="0" fontId="0" fillId="0" borderId="0" xfId="0" applyAlignment="1">
      <alignment/>
    </xf>
    <xf numFmtId="49" fontId="0" fillId="11" borderId="9" xfId="0" applyNumberFormat="1" applyFont="1" applyFill="1" applyBorder="1" applyAlignment="1">
      <alignment horizontal="center" vertical="center"/>
    </xf>
    <xf numFmtId="0" fontId="0" fillId="11" borderId="0" xfId="0" applyFill="1" applyAlignment="1">
      <alignment/>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0" fillId="0" borderId="0" xfId="0" applyFill="1" applyAlignment="1">
      <alignment/>
    </xf>
    <xf numFmtId="0" fontId="6" fillId="0" borderId="0" xfId="0" applyNumberFormat="1" applyFont="1" applyFill="1" applyAlignment="1">
      <alignment vertical="center"/>
    </xf>
    <xf numFmtId="0" fontId="6" fillId="0" borderId="0" xfId="0" applyNumberFormat="1" applyFont="1" applyFill="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6" fillId="0" borderId="0" xfId="0" applyNumberFormat="1" applyFont="1" applyFill="1" applyAlignment="1" applyProtection="1">
      <alignment vertical="center"/>
      <protection/>
    </xf>
    <xf numFmtId="0" fontId="6" fillId="0" borderId="12" xfId="0" applyNumberFormat="1" applyFont="1" applyFill="1" applyBorder="1" applyAlignment="1" applyProtection="1">
      <alignment vertical="center"/>
      <protection/>
    </xf>
    <xf numFmtId="0" fontId="6" fillId="11" borderId="13" xfId="0" applyNumberFormat="1" applyFont="1" applyFill="1" applyBorder="1" applyAlignment="1" applyProtection="1">
      <alignment horizontal="center" vertical="center" wrapText="1"/>
      <protection/>
    </xf>
    <xf numFmtId="0" fontId="6" fillId="11" borderId="9"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xf>
    <xf numFmtId="0" fontId="6" fillId="0" borderId="14"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12" xfId="0" applyNumberFormat="1" applyFont="1" applyFill="1" applyBorder="1" applyAlignment="1" applyProtection="1">
      <alignment vertical="center" wrapText="1"/>
      <protection/>
    </xf>
    <xf numFmtId="49" fontId="6" fillId="0" borderId="15" xfId="0" applyNumberFormat="1" applyFont="1" applyFill="1" applyBorder="1" applyAlignment="1" applyProtection="1">
      <alignment vertical="center" wrapText="1"/>
      <protection/>
    </xf>
    <xf numFmtId="3" fontId="6" fillId="0" borderId="9" xfId="0" applyNumberFormat="1" applyFont="1" applyFill="1" applyBorder="1" applyAlignment="1" applyProtection="1">
      <alignment vertical="center" wrapText="1"/>
      <protection/>
    </xf>
    <xf numFmtId="3" fontId="6" fillId="0" borderId="12" xfId="0" applyNumberFormat="1" applyFont="1" applyFill="1" applyBorder="1" applyAlignment="1" applyProtection="1">
      <alignment vertical="center" wrapText="1"/>
      <protection/>
    </xf>
    <xf numFmtId="3" fontId="6" fillId="0" borderId="13" xfId="0" applyNumberFormat="1" applyFont="1" applyFill="1" applyBorder="1" applyAlignment="1" applyProtection="1">
      <alignment vertical="center" wrapText="1"/>
      <protection/>
    </xf>
    <xf numFmtId="0" fontId="6" fillId="0" borderId="0" xfId="0" applyFont="1" applyAlignment="1">
      <alignment vertical="center"/>
    </xf>
    <xf numFmtId="0" fontId="6" fillId="0" borderId="0" xfId="0" applyFont="1" applyFill="1" applyAlignment="1">
      <alignment vertical="center"/>
    </xf>
    <xf numFmtId="0" fontId="6" fillId="0" borderId="0" xfId="0" applyNumberFormat="1" applyFont="1" applyAlignment="1">
      <alignment vertical="center"/>
    </xf>
    <xf numFmtId="0" fontId="6" fillId="0" borderId="15" xfId="0" applyNumberFormat="1" applyFont="1" applyFill="1" applyBorder="1" applyAlignment="1" applyProtection="1">
      <alignment horizontal="centerContinuous" vertical="center"/>
      <protection/>
    </xf>
    <xf numFmtId="0" fontId="6" fillId="0" borderId="12" xfId="0" applyNumberFormat="1" applyFont="1" applyFill="1" applyBorder="1" applyAlignment="1" applyProtection="1">
      <alignment horizontal="centerContinuous" vertical="center"/>
      <protection/>
    </xf>
    <xf numFmtId="0" fontId="6" fillId="0" borderId="13" xfId="0" applyNumberFormat="1" applyFont="1" applyFill="1" applyBorder="1" applyAlignment="1" applyProtection="1">
      <alignment horizontal="centerContinuous" vertical="center"/>
      <protection/>
    </xf>
    <xf numFmtId="0" fontId="6" fillId="0" borderId="9" xfId="0" applyNumberFormat="1" applyFont="1" applyFill="1" applyBorder="1" applyAlignment="1" applyProtection="1">
      <alignment horizontal="center" vertical="center" wrapText="1"/>
      <protection/>
    </xf>
    <xf numFmtId="0" fontId="8" fillId="0" borderId="14" xfId="0" applyFont="1" applyFill="1" applyBorder="1" applyAlignment="1">
      <alignment horizontal="center" vertical="center"/>
    </xf>
    <xf numFmtId="0" fontId="6" fillId="0" borderId="14" xfId="0" applyFont="1" applyBorder="1" applyAlignment="1">
      <alignment horizontal="center" vertical="center"/>
    </xf>
    <xf numFmtId="49" fontId="6" fillId="0" borderId="9" xfId="0" applyNumberFormat="1" applyFont="1" applyFill="1" applyBorder="1" applyAlignment="1" applyProtection="1">
      <alignment vertical="center" wrapText="1"/>
      <protection/>
    </xf>
    <xf numFmtId="3" fontId="6" fillId="0" borderId="15"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horizontal="centerContinuous" vertical="center"/>
      <protection/>
    </xf>
    <xf numFmtId="0" fontId="6" fillId="0" borderId="17" xfId="0" applyNumberFormat="1" applyFont="1" applyFill="1" applyBorder="1" applyAlignment="1" applyProtection="1">
      <alignment horizontal="centerContinuous" vertical="center"/>
      <protection/>
    </xf>
    <xf numFmtId="0" fontId="7" fillId="0" borderId="0" xfId="51" applyNumberFormat="1" applyFont="1" applyFill="1" applyAlignment="1" applyProtection="1">
      <alignment horizontal="centerContinuous" vertical="center"/>
      <protection/>
    </xf>
    <xf numFmtId="0" fontId="8" fillId="0" borderId="10" xfId="0" applyFont="1" applyFill="1" applyBorder="1" applyAlignment="1">
      <alignment horizontal="center" vertical="center"/>
    </xf>
    <xf numFmtId="0" fontId="6" fillId="0" borderId="15" xfId="0" applyNumberFormat="1" applyFont="1" applyFill="1" applyBorder="1" applyAlignment="1" applyProtection="1">
      <alignment vertical="center" wrapText="1"/>
      <protection/>
    </xf>
    <xf numFmtId="0" fontId="0" fillId="0" borderId="0" xfId="0" applyAlignment="1">
      <alignment vertical="center"/>
    </xf>
    <xf numFmtId="0" fontId="6" fillId="11" borderId="0" xfId="0" applyNumberFormat="1" applyFont="1" applyFill="1" applyAlignment="1">
      <alignment vertical="center"/>
    </xf>
    <xf numFmtId="0" fontId="6" fillId="11" borderId="14"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1" fontId="6" fillId="0" borderId="19" xfId="0" applyNumberFormat="1" applyFont="1" applyFill="1" applyBorder="1" applyAlignment="1" applyProtection="1">
      <alignment horizontal="center" vertical="center" wrapText="1"/>
      <protection/>
    </xf>
    <xf numFmtId="0" fontId="6" fillId="11" borderId="0" xfId="0" applyNumberFormat="1" applyFont="1" applyFill="1" applyAlignment="1">
      <alignment horizontal="right" vertical="center"/>
    </xf>
    <xf numFmtId="0" fontId="6" fillId="0" borderId="20"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left" vertical="center"/>
      <protection/>
    </xf>
    <xf numFmtId="0" fontId="10" fillId="0" borderId="0" xfId="0" applyNumberFormat="1" applyFont="1" applyFill="1" applyAlignment="1" applyProtection="1">
      <alignment horizontal="left" vertical="center"/>
      <protection/>
    </xf>
    <xf numFmtId="0" fontId="0" fillId="11" borderId="9" xfId="0" applyNumberFormat="1" applyFont="1" applyFill="1" applyBorder="1" applyAlignment="1" applyProtection="1">
      <alignment horizontal="center" vertical="center" wrapText="1"/>
      <protection/>
    </xf>
    <xf numFmtId="0" fontId="10" fillId="11" borderId="0" xfId="0" applyNumberFormat="1" applyFont="1" applyFill="1" applyAlignment="1">
      <alignment vertical="center"/>
    </xf>
    <xf numFmtId="0" fontId="11" fillId="11" borderId="0" xfId="51" applyNumberFormat="1" applyFont="1" applyFill="1" applyAlignment="1">
      <alignment vertical="center"/>
      <protection/>
    </xf>
    <xf numFmtId="0" fontId="0" fillId="0" borderId="0" xfId="0" applyNumberFormat="1" applyFont="1" applyFill="1" applyAlignment="1">
      <alignment horizontal="right" vertical="center"/>
    </xf>
    <xf numFmtId="0" fontId="0" fillId="0" borderId="0" xfId="0" applyAlignment="1">
      <alignment vertical="center" wrapText="1"/>
    </xf>
    <xf numFmtId="0" fontId="6" fillId="11" borderId="18"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6" fillId="11" borderId="15" xfId="0" applyNumberFormat="1" applyFont="1" applyFill="1" applyBorder="1" applyAlignment="1" applyProtection="1">
      <alignment horizontal="centerContinuous" vertical="center"/>
      <protection/>
    </xf>
    <xf numFmtId="0" fontId="6" fillId="11" borderId="12" xfId="0" applyNumberFormat="1" applyFont="1" applyFill="1" applyBorder="1" applyAlignment="1" applyProtection="1">
      <alignment horizontal="centerContinuous" vertical="center"/>
      <protection/>
    </xf>
    <xf numFmtId="0" fontId="6" fillId="11" borderId="13" xfId="0" applyNumberFormat="1" applyFont="1" applyFill="1" applyBorder="1" applyAlignment="1" applyProtection="1">
      <alignment horizontal="centerContinuous" vertical="center"/>
      <protection/>
    </xf>
    <xf numFmtId="1" fontId="6" fillId="0" borderId="0" xfId="0" applyNumberFormat="1" applyFont="1" applyFill="1" applyAlignment="1">
      <alignment vertical="center"/>
    </xf>
    <xf numFmtId="0" fontId="6" fillId="11" borderId="9" xfId="0" applyNumberFormat="1" applyFont="1" applyFill="1" applyBorder="1" applyAlignment="1" applyProtection="1">
      <alignment horizontal="centerContinuous" vertical="center"/>
      <protection/>
    </xf>
    <xf numFmtId="0" fontId="6" fillId="11" borderId="9" xfId="0" applyNumberFormat="1" applyFont="1" applyFill="1" applyBorder="1" applyAlignment="1">
      <alignment horizontal="center" vertical="center" wrapText="1"/>
    </xf>
    <xf numFmtId="0" fontId="6" fillId="11" borderId="11" xfId="0" applyNumberFormat="1" applyFont="1" applyFill="1" applyBorder="1" applyAlignment="1" applyProtection="1">
      <alignment horizontal="centerContinuous" vertical="center"/>
      <protection/>
    </xf>
    <xf numFmtId="0" fontId="0" fillId="0" borderId="0" xfId="0" applyFill="1" applyAlignment="1">
      <alignment vertical="center"/>
    </xf>
    <xf numFmtId="0" fontId="7" fillId="11" borderId="0" xfId="51" applyNumberFormat="1" applyFont="1" applyFill="1" applyAlignment="1" applyProtection="1">
      <alignment horizontal="centerContinuous" vertical="center"/>
      <protection/>
    </xf>
    <xf numFmtId="0" fontId="11" fillId="11" borderId="0" xfId="51" applyNumberFormat="1" applyFont="1" applyAlignment="1">
      <alignment vertical="center"/>
      <protection/>
    </xf>
    <xf numFmtId="0" fontId="11" fillId="0" borderId="19" xfId="51" applyNumberFormat="1" applyFont="1" applyFill="1" applyBorder="1" applyAlignment="1">
      <alignment horizontal="center" vertical="center" wrapText="1"/>
      <protection/>
    </xf>
    <xf numFmtId="0" fontId="11" fillId="0" borderId="21" xfId="51" applyNumberFormat="1" applyFont="1" applyFill="1" applyBorder="1" applyAlignment="1">
      <alignment horizontal="center" vertical="center" wrapText="1"/>
      <protection/>
    </xf>
    <xf numFmtId="0" fontId="11" fillId="11" borderId="0" xfId="51" applyNumberFormat="1" applyFont="1" applyFill="1" applyAlignment="1">
      <alignment horizontal="right" vertical="center"/>
      <protection/>
    </xf>
    <xf numFmtId="0" fontId="12" fillId="11" borderId="0" xfId="51" applyNumberFormat="1" applyFont="1" applyFill="1" applyAlignment="1">
      <alignment vertical="center"/>
      <protection/>
    </xf>
    <xf numFmtId="0" fontId="6" fillId="11" borderId="19" xfId="0" applyNumberFormat="1" applyFont="1" applyFill="1" applyBorder="1" applyAlignment="1">
      <alignment horizontal="center" vertical="center" wrapText="1"/>
    </xf>
    <xf numFmtId="0" fontId="6" fillId="11" borderId="21" xfId="0" applyNumberFormat="1" applyFont="1" applyFill="1" applyBorder="1" applyAlignment="1">
      <alignment horizontal="center" vertical="center" wrapText="1"/>
    </xf>
    <xf numFmtId="0" fontId="6" fillId="11" borderId="16" xfId="0" applyNumberFormat="1" applyFont="1" applyFill="1" applyBorder="1" applyAlignment="1" applyProtection="1">
      <alignment horizontal="centerContinuous" vertical="center"/>
      <protection/>
    </xf>
    <xf numFmtId="0" fontId="6" fillId="11" borderId="22" xfId="0" applyNumberFormat="1" applyFont="1" applyFill="1" applyBorder="1" applyAlignment="1">
      <alignment horizontal="center" vertical="center" wrapText="1"/>
    </xf>
    <xf numFmtId="0" fontId="11"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NumberFormat="1" applyFont="1" applyFill="1" applyAlignment="1" applyProtection="1">
      <alignment horizontal="center" vertical="center"/>
      <protection/>
    </xf>
    <xf numFmtId="0" fontId="6" fillId="0" borderId="0" xfId="0" applyNumberFormat="1" applyFont="1" applyFill="1" applyAlignment="1">
      <alignment horizontal="center" vertical="center"/>
    </xf>
    <xf numFmtId="0" fontId="6" fillId="0" borderId="19"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15" xfId="0" applyNumberFormat="1" applyFont="1" applyFill="1" applyBorder="1" applyAlignment="1">
      <alignment vertical="center"/>
    </xf>
    <xf numFmtId="0" fontId="6" fillId="0" borderId="12" xfId="0" applyNumberFormat="1" applyFont="1" applyFill="1" applyBorder="1" applyAlignment="1">
      <alignment vertical="center" wrapText="1"/>
    </xf>
    <xf numFmtId="0" fontId="6" fillId="0" borderId="12" xfId="0" applyNumberFormat="1" applyFont="1" applyFill="1" applyBorder="1" applyAlignment="1">
      <alignment vertical="center"/>
    </xf>
    <xf numFmtId="0" fontId="6" fillId="0" borderId="13" xfId="0" applyNumberFormat="1" applyFont="1" applyFill="1" applyBorder="1" applyAlignment="1">
      <alignment vertical="center"/>
    </xf>
    <xf numFmtId="0" fontId="6" fillId="0" borderId="15"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1" fontId="6" fillId="0" borderId="9" xfId="0" applyNumberFormat="1" applyFont="1" applyFill="1" applyBorder="1" applyAlignment="1">
      <alignment horizontal="center" vertical="center"/>
    </xf>
    <xf numFmtId="3" fontId="6" fillId="0" borderId="10" xfId="0" applyNumberFormat="1" applyFont="1" applyFill="1" applyBorder="1" applyAlignment="1" applyProtection="1">
      <alignment horizontal="center" vertical="center"/>
      <protection/>
    </xf>
    <xf numFmtId="3" fontId="0" fillId="0" borderId="10" xfId="0" applyNumberFormat="1" applyFont="1" applyFill="1" applyBorder="1" applyAlignment="1" applyProtection="1">
      <alignment horizontal="center" vertical="center"/>
      <protection/>
    </xf>
    <xf numFmtId="3" fontId="0" fillId="0" borderId="9" xfId="0" applyNumberFormat="1" applyFont="1" applyFill="1" applyBorder="1" applyAlignment="1" applyProtection="1">
      <alignment horizontal="center" vertical="center"/>
      <protection/>
    </xf>
    <xf numFmtId="3" fontId="0" fillId="0" borderId="14" xfId="0" applyNumberFormat="1" applyFont="1" applyFill="1" applyBorder="1" applyAlignment="1" applyProtection="1">
      <alignment horizontal="center" vertical="center"/>
      <protection/>
    </xf>
    <xf numFmtId="3" fontId="0" fillId="0" borderId="14" xfId="0" applyNumberFormat="1" applyFill="1" applyBorder="1" applyAlignment="1">
      <alignment horizontal="center" vertical="center"/>
    </xf>
    <xf numFmtId="3" fontId="6" fillId="0" borderId="19" xfId="0" applyNumberFormat="1" applyFont="1" applyFill="1" applyBorder="1" applyAlignment="1" applyProtection="1">
      <alignment horizontal="center" vertical="center"/>
      <protection/>
    </xf>
    <xf numFmtId="3" fontId="6" fillId="0" borderId="9" xfId="0" applyNumberFormat="1" applyFont="1" applyFill="1" applyBorder="1" applyAlignment="1">
      <alignment horizontal="center" vertical="center"/>
    </xf>
    <xf numFmtId="3" fontId="6" fillId="0" borderId="9"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center" vertical="center" wrapText="1"/>
      <protection/>
    </xf>
    <xf numFmtId="3" fontId="6" fillId="0" borderId="9" xfId="0" applyNumberFormat="1" applyFont="1" applyFill="1" applyBorder="1" applyAlignment="1" applyProtection="1">
      <alignment horizontal="center" vertical="center" wrapText="1"/>
      <protection/>
    </xf>
    <xf numFmtId="3" fontId="6" fillId="0" borderId="19" xfId="0" applyNumberFormat="1" applyFont="1" applyFill="1" applyBorder="1" applyAlignment="1" applyProtection="1">
      <alignment horizontal="center" vertical="center" wrapText="1"/>
      <protection/>
    </xf>
    <xf numFmtId="3" fontId="6" fillId="0" borderId="14" xfId="0" applyNumberFormat="1" applyFont="1" applyFill="1" applyBorder="1" applyAlignment="1" applyProtection="1">
      <alignment horizontal="center" vertical="center" wrapText="1"/>
      <protection/>
    </xf>
    <xf numFmtId="3" fontId="6" fillId="0" borderId="14"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6" fillId="0" borderId="13" xfId="0" applyNumberFormat="1" applyFont="1" applyFill="1" applyBorder="1" applyAlignment="1" applyProtection="1">
      <alignment horizontal="center" vertical="center" wrapText="1"/>
      <protection/>
    </xf>
    <xf numFmtId="3" fontId="6" fillId="0" borderId="15" xfId="0" applyNumberFormat="1" applyFont="1" applyFill="1" applyBorder="1" applyAlignment="1" applyProtection="1">
      <alignment horizontal="center" vertical="center" wrapText="1"/>
      <protection/>
    </xf>
    <xf numFmtId="3" fontId="6" fillId="0" borderId="12" xfId="0" applyNumberFormat="1" applyFont="1" applyFill="1" applyBorder="1" applyAlignment="1" applyProtection="1">
      <alignment horizontal="center" vertical="center" wrapText="1"/>
      <protection/>
    </xf>
    <xf numFmtId="177" fontId="6" fillId="0" borderId="9" xfId="0" applyNumberFormat="1" applyFont="1" applyFill="1" applyBorder="1" applyAlignment="1" applyProtection="1">
      <alignment vertical="center" wrapText="1"/>
      <protection/>
    </xf>
    <xf numFmtId="49" fontId="6" fillId="0" borderId="13" xfId="0" applyNumberFormat="1" applyFont="1" applyFill="1" applyBorder="1" applyAlignment="1" applyProtection="1">
      <alignment vertical="center" wrapText="1"/>
      <protection/>
    </xf>
    <xf numFmtId="3" fontId="6" fillId="0" borderId="0" xfId="0" applyNumberFormat="1" applyFont="1" applyAlignment="1">
      <alignment vertical="center"/>
    </xf>
    <xf numFmtId="177" fontId="6" fillId="0" borderId="15"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49" fontId="0" fillId="0" borderId="15" xfId="0" applyNumberFormat="1" applyFont="1" applyFill="1" applyBorder="1" applyAlignment="1" applyProtection="1">
      <alignment vertical="center" wrapText="1"/>
      <protection/>
    </xf>
    <xf numFmtId="177" fontId="0" fillId="0" borderId="15"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vertical="center" wrapText="1"/>
      <protection/>
    </xf>
    <xf numFmtId="3" fontId="0" fillId="0" borderId="13" xfId="0" applyNumberFormat="1" applyFont="1" applyFill="1" applyBorder="1" applyAlignment="1" applyProtection="1">
      <alignment vertical="center" wrapText="1"/>
      <protection/>
    </xf>
    <xf numFmtId="3" fontId="0" fillId="0" borderId="12" xfId="0" applyNumberFormat="1" applyFont="1" applyFill="1" applyBorder="1" applyAlignment="1" applyProtection="1">
      <alignment vertical="center" wrapText="1"/>
      <protection/>
    </xf>
    <xf numFmtId="49" fontId="0" fillId="0" borderId="9" xfId="0" applyNumberFormat="1" applyFont="1" applyFill="1" applyBorder="1" applyAlignment="1" applyProtection="1">
      <alignment vertical="center" wrapText="1"/>
      <protection/>
    </xf>
    <xf numFmtId="177" fontId="0" fillId="0" borderId="13" xfId="0" applyNumberFormat="1" applyFont="1" applyFill="1" applyBorder="1" applyAlignment="1" applyProtection="1">
      <alignment vertical="center" wrapText="1"/>
      <protection/>
    </xf>
    <xf numFmtId="49" fontId="0" fillId="0" borderId="15" xfId="0" applyNumberFormat="1" applyFont="1" applyFill="1" applyBorder="1" applyAlignment="1" applyProtection="1">
      <alignment/>
      <protection/>
    </xf>
    <xf numFmtId="177" fontId="0" fillId="0" borderId="15" xfId="0" applyNumberFormat="1" applyFont="1" applyFill="1" applyBorder="1" applyAlignment="1" applyProtection="1">
      <alignment/>
      <protection/>
    </xf>
    <xf numFmtId="49" fontId="0" fillId="0" borderId="9" xfId="0" applyNumberFormat="1" applyFont="1" applyFill="1" applyBorder="1" applyAlignment="1" applyProtection="1">
      <alignment wrapText="1"/>
      <protection/>
    </xf>
    <xf numFmtId="3" fontId="0" fillId="0" borderId="12" xfId="0" applyNumberFormat="1" applyFont="1" applyFill="1" applyBorder="1" applyAlignment="1" applyProtection="1">
      <alignment/>
      <protection/>
    </xf>
    <xf numFmtId="3" fontId="0" fillId="0" borderId="15" xfId="0" applyNumberFormat="1" applyFont="1" applyFill="1" applyBorder="1" applyAlignment="1" applyProtection="1">
      <alignment/>
      <protection/>
    </xf>
    <xf numFmtId="3" fontId="0" fillId="0" borderId="9" xfId="0" applyNumberFormat="1" applyFont="1" applyFill="1" applyBorder="1" applyAlignment="1" applyProtection="1">
      <alignment/>
      <protection/>
    </xf>
    <xf numFmtId="49" fontId="0" fillId="0" borderId="12" xfId="0" applyNumberFormat="1" applyFont="1" applyFill="1" applyBorder="1" applyAlignment="1" applyProtection="1">
      <alignment wrapText="1"/>
      <protection/>
    </xf>
    <xf numFmtId="49" fontId="0" fillId="0" borderId="15" xfId="0" applyNumberFormat="1" applyFont="1" applyFill="1" applyBorder="1" applyAlignment="1" applyProtection="1">
      <alignment wrapText="1"/>
      <protection/>
    </xf>
    <xf numFmtId="49" fontId="0" fillId="0" borderId="15" xfId="0" applyNumberFormat="1" applyFont="1" applyFill="1" applyBorder="1" applyAlignment="1" applyProtection="1">
      <alignment horizontal="left" vertical="center"/>
      <protection/>
    </xf>
    <xf numFmtId="3" fontId="0" fillId="0" borderId="9" xfId="0" applyNumberFormat="1" applyFont="1" applyFill="1" applyBorder="1" applyAlignment="1" applyProtection="1">
      <alignment horizontal="right"/>
      <protection/>
    </xf>
    <xf numFmtId="49" fontId="0" fillId="0" borderId="9" xfId="0" applyNumberFormat="1" applyFont="1" applyFill="1" applyBorder="1" applyAlignment="1" applyProtection="1">
      <alignment horizontal="justify" vertical="center"/>
      <protection/>
    </xf>
    <xf numFmtId="3" fontId="0" fillId="0" borderId="9" xfId="0" applyNumberFormat="1" applyFont="1" applyFill="1" applyBorder="1" applyAlignment="1" applyProtection="1">
      <alignment horizontal="center"/>
      <protection/>
    </xf>
    <xf numFmtId="49" fontId="0" fillId="0" borderId="9" xfId="0" applyNumberFormat="1" applyFont="1" applyFill="1" applyBorder="1" applyAlignment="1" applyProtection="1">
      <alignment horizontal="justify" vertical="center" wrapText="1"/>
      <protection/>
    </xf>
    <xf numFmtId="0" fontId="7" fillId="0" borderId="0" xfId="0" applyNumberFormat="1" applyFont="1" applyFill="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11" borderId="9"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11" borderId="9" xfId="0" applyNumberFormat="1" applyFont="1" applyFill="1" applyBorder="1" applyAlignment="1" applyProtection="1">
      <alignment horizontal="center" vertical="center"/>
      <protection/>
    </xf>
    <xf numFmtId="0" fontId="6" fillId="11" borderId="15" xfId="0" applyNumberFormat="1" applyFont="1" applyFill="1" applyBorder="1" applyAlignment="1" applyProtection="1">
      <alignment horizontal="center" vertical="center"/>
      <protection/>
    </xf>
    <xf numFmtId="0" fontId="6" fillId="11" borderId="22" xfId="0" applyNumberFormat="1" applyFont="1" applyFill="1" applyBorder="1" applyAlignment="1" applyProtection="1">
      <alignment horizontal="center" vertical="center"/>
      <protection/>
    </xf>
    <xf numFmtId="0" fontId="6" fillId="11" borderId="19" xfId="0" applyNumberFormat="1" applyFont="1" applyFill="1" applyBorder="1" applyAlignment="1" applyProtection="1">
      <alignment horizontal="center" vertical="center"/>
      <protection/>
    </xf>
    <xf numFmtId="0" fontId="6" fillId="11" borderId="21" xfId="0" applyNumberFormat="1" applyFont="1" applyFill="1" applyBorder="1" applyAlignment="1" applyProtection="1">
      <alignment horizontal="center" vertical="center"/>
      <protection/>
    </xf>
    <xf numFmtId="0" fontId="6" fillId="11"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11" borderId="21" xfId="0" applyNumberFormat="1" applyFont="1" applyFill="1" applyBorder="1" applyAlignment="1" applyProtection="1">
      <alignment horizontal="center" vertical="center" wrapText="1"/>
      <protection/>
    </xf>
    <xf numFmtId="0" fontId="6" fillId="11" borderId="12" xfId="0" applyNumberFormat="1" applyFont="1" applyFill="1" applyBorder="1" applyAlignment="1" applyProtection="1">
      <alignment horizontal="center" vertical="center"/>
      <protection/>
    </xf>
    <xf numFmtId="0" fontId="7" fillId="11" borderId="0" xfId="51" applyNumberFormat="1" applyFont="1" applyFill="1" applyAlignment="1" applyProtection="1">
      <alignment horizontal="center" vertical="center" wrapText="1"/>
      <protection/>
    </xf>
    <xf numFmtId="0" fontId="6" fillId="11" borderId="10" xfId="0" applyNumberFormat="1" applyFont="1" applyFill="1" applyBorder="1" applyAlignment="1" applyProtection="1">
      <alignment horizontal="center" vertical="center"/>
      <protection/>
    </xf>
    <xf numFmtId="0" fontId="6" fillId="11" borderId="11" xfId="0" applyNumberFormat="1" applyFont="1" applyFill="1" applyBorder="1" applyAlignment="1" applyProtection="1">
      <alignment horizontal="center" vertical="center"/>
      <protection/>
    </xf>
    <xf numFmtId="0" fontId="6" fillId="11" borderId="12"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0" fontId="6" fillId="11" borderId="19" xfId="0" applyNumberFormat="1" applyFont="1" applyFill="1" applyBorder="1" applyAlignment="1" applyProtection="1">
      <alignment horizontal="center" vertical="center" wrapText="1"/>
      <protection/>
    </xf>
    <xf numFmtId="0" fontId="6" fillId="11" borderId="1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6" fillId="11" borderId="10" xfId="0" applyNumberFormat="1" applyFont="1" applyFill="1" applyBorder="1" applyAlignment="1" applyProtection="1">
      <alignment horizontal="center" vertical="center" wrapText="1"/>
      <protection/>
    </xf>
    <xf numFmtId="0" fontId="6" fillId="11" borderId="1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11" borderId="9" xfId="0" applyNumberFormat="1" applyFont="1" applyFill="1" applyBorder="1" applyAlignment="1" applyProtection="1">
      <alignment horizontal="center" vertical="center" wrapText="1"/>
      <protection/>
    </xf>
    <xf numFmtId="0" fontId="0" fillId="11" borderId="13" xfId="0" applyNumberFormat="1" applyFont="1" applyFill="1" applyBorder="1" applyAlignment="1" applyProtection="1">
      <alignment horizontal="center" vertical="center" wrapText="1"/>
      <protection/>
    </xf>
    <xf numFmtId="0" fontId="0" fillId="11" borderId="17" xfId="0" applyNumberFormat="1" applyFont="1" applyFill="1" applyBorder="1" applyAlignment="1" applyProtection="1">
      <alignment horizontal="center" vertical="center" wrapText="1"/>
      <protection/>
    </xf>
    <xf numFmtId="0" fontId="0" fillId="11" borderId="10" xfId="0" applyNumberFormat="1" applyFont="1" applyFill="1" applyBorder="1" applyAlignment="1" applyProtection="1">
      <alignment horizontal="center" vertical="center" wrapText="1"/>
      <protection/>
    </xf>
    <xf numFmtId="0" fontId="0" fillId="11" borderId="15" xfId="0" applyNumberFormat="1" applyFont="1" applyFill="1" applyBorder="1" applyAlignment="1" applyProtection="1">
      <alignment horizontal="center" vertical="center" wrapText="1"/>
      <protection/>
    </xf>
    <xf numFmtId="0" fontId="0" fillId="11" borderId="11" xfId="0" applyNumberFormat="1" applyFont="1" applyFill="1" applyBorder="1" applyAlignment="1" applyProtection="1">
      <alignment horizontal="center" vertical="center" wrapText="1"/>
      <protection/>
    </xf>
    <xf numFmtId="176" fontId="0" fillId="0" borderId="9" xfId="0" applyNumberFormat="1" applyFont="1" applyFill="1" applyBorder="1" applyAlignment="1" applyProtection="1">
      <alignment horizontal="center" vertical="center" wrapText="1"/>
      <protection/>
    </xf>
    <xf numFmtId="176" fontId="0" fillId="0" borderId="1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11" borderId="2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11" borderId="9" xfId="0" applyNumberFormat="1" applyFont="1" applyFill="1" applyBorder="1" applyAlignment="1">
      <alignment horizontal="center" vertical="center" wrapText="1"/>
    </xf>
    <xf numFmtId="0" fontId="0" fillId="11" borderId="10" xfId="0" applyNumberFormat="1"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11" borderId="19" xfId="0" applyNumberFormat="1" applyFont="1" applyFill="1" applyBorder="1" applyAlignment="1" applyProtection="1">
      <alignment horizontal="center" vertical="center"/>
      <protection/>
    </xf>
    <xf numFmtId="0" fontId="0" fillId="11" borderId="22" xfId="0" applyNumberFormat="1" applyFont="1" applyFill="1" applyBorder="1" applyAlignment="1" applyProtection="1">
      <alignment horizontal="center" vertical="center" wrapText="1"/>
      <protection/>
    </xf>
    <xf numFmtId="0" fontId="0" fillId="11" borderId="1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0" fillId="0" borderId="9" xfId="0" applyFont="1" applyFill="1" applyBorder="1" applyAlignment="1">
      <alignment/>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1" fontId="6" fillId="0" borderId="10" xfId="0" applyNumberFormat="1" applyFont="1" applyFill="1" applyBorder="1" applyAlignment="1" applyProtection="1">
      <alignment horizontal="center" vertical="center" wrapText="1"/>
      <protection/>
    </xf>
    <xf numFmtId="1" fontId="6" fillId="0" borderId="19"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wrapText="1"/>
      <protection/>
    </xf>
    <xf numFmtId="0" fontId="6" fillId="11" borderId="18" xfId="0" applyNumberFormat="1" applyFont="1" applyFill="1" applyBorder="1" applyAlignment="1" applyProtection="1">
      <alignment horizontal="center" vertical="center" wrapText="1"/>
      <protection/>
    </xf>
    <xf numFmtId="0" fontId="6" fillId="11" borderId="22" xfId="0" applyNumberFormat="1" applyFont="1" applyFill="1" applyBorder="1" applyAlignment="1" applyProtection="1">
      <alignment horizontal="center" vertical="center" wrapText="1"/>
      <protection/>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0" xfId="0" applyNumberFormat="1" applyFont="1" applyFill="1" applyAlignment="1" applyProtection="1">
      <alignment horizontal="center" vertical="center" wrapText="1"/>
      <protection/>
    </xf>
    <xf numFmtId="0" fontId="5" fillId="0" borderId="0" xfId="0" applyFont="1" applyAlignment="1">
      <alignment horizontal="right" vertical="center" wrapText="1"/>
    </xf>
    <xf numFmtId="49" fontId="0" fillId="11" borderId="9"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protection/>
    </xf>
    <xf numFmtId="49" fontId="0" fillId="0" borderId="9"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2" fillId="11" borderId="0" xfId="0" applyNumberFormat="1" applyFont="1" applyFill="1" applyAlignment="1">
      <alignment horizontal="center" vertical="center"/>
    </xf>
    <xf numFmtId="49" fontId="0" fillId="11" borderId="0" xfId="0" applyNumberFormat="1" applyFont="1" applyFill="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4"/>
  <sheetViews>
    <sheetView showGridLines="0" showZeros="0" tabSelected="1" zoomScalePageLayoutView="0" workbookViewId="0" topLeftCell="A1">
      <selection activeCell="C24" sqref="C24"/>
    </sheetView>
  </sheetViews>
  <sheetFormatPr defaultColWidth="9.16015625" defaultRowHeight="12.75" customHeight="1"/>
  <cols>
    <col min="1" max="1" width="46.5" style="0" customWidth="1"/>
    <col min="2" max="2" width="35" style="0" customWidth="1"/>
    <col min="3" max="3" width="44.83203125" style="0" customWidth="1"/>
    <col min="4" max="4" width="29.33203125" style="0" customWidth="1"/>
  </cols>
  <sheetData>
    <row r="1" spans="1:5" ht="18" customHeight="1">
      <c r="A1" s="75"/>
      <c r="B1" s="75"/>
      <c r="C1" s="75"/>
      <c r="D1" s="9"/>
      <c r="E1" s="76"/>
    </row>
    <row r="2" spans="1:5" ht="18" customHeight="1">
      <c r="A2" s="132" t="s">
        <v>0</v>
      </c>
      <c r="B2" s="132"/>
      <c r="C2" s="132"/>
      <c r="D2" s="132"/>
      <c r="E2" s="76"/>
    </row>
    <row r="3" spans="1:5" ht="18" customHeight="1">
      <c r="A3" s="77"/>
      <c r="B3" s="77"/>
      <c r="C3" s="78"/>
      <c r="D3" s="9" t="s">
        <v>1</v>
      </c>
      <c r="E3" s="76"/>
    </row>
    <row r="4" spans="1:5" ht="19.5" customHeight="1">
      <c r="A4" s="133" t="s">
        <v>2</v>
      </c>
      <c r="B4" s="134"/>
      <c r="C4" s="133" t="s">
        <v>3</v>
      </c>
      <c r="D4" s="133"/>
      <c r="E4" s="76"/>
    </row>
    <row r="5" spans="1:5" ht="19.5" customHeight="1">
      <c r="A5" s="79" t="s">
        <v>4</v>
      </c>
      <c r="B5" s="80" t="s">
        <v>5</v>
      </c>
      <c r="C5" s="79" t="s">
        <v>4</v>
      </c>
      <c r="D5" s="80" t="s">
        <v>5</v>
      </c>
      <c r="E5" s="76"/>
    </row>
    <row r="6" spans="1:5" ht="19.5" customHeight="1">
      <c r="A6" s="81" t="s">
        <v>6</v>
      </c>
      <c r="B6" s="90">
        <f>SUM(B7:B9)</f>
        <v>13821374</v>
      </c>
      <c r="C6" s="82" t="s">
        <v>7</v>
      </c>
      <c r="D6" s="98">
        <f>SUM(D7:D9)</f>
        <v>26797611</v>
      </c>
      <c r="E6" s="76"/>
    </row>
    <row r="7" spans="1:5" ht="19.5" customHeight="1">
      <c r="A7" s="81" t="s">
        <v>8</v>
      </c>
      <c r="B7" s="90">
        <v>13821374</v>
      </c>
      <c r="C7" s="83" t="s">
        <v>9</v>
      </c>
      <c r="D7" s="99">
        <v>3553791</v>
      </c>
      <c r="E7" s="76"/>
    </row>
    <row r="8" spans="1:5" ht="19.5" customHeight="1">
      <c r="A8" s="81" t="s">
        <v>10</v>
      </c>
      <c r="B8" s="91"/>
      <c r="C8" s="83" t="s">
        <v>11</v>
      </c>
      <c r="D8" s="100">
        <v>372000</v>
      </c>
      <c r="E8" s="76"/>
    </row>
    <row r="9" spans="1:5" ht="19.5" customHeight="1">
      <c r="A9" s="81" t="s">
        <v>12</v>
      </c>
      <c r="B9" s="91"/>
      <c r="C9" s="83" t="s">
        <v>13</v>
      </c>
      <c r="D9" s="100">
        <v>22871820</v>
      </c>
      <c r="E9" s="76"/>
    </row>
    <row r="10" spans="1:5" ht="19.5" customHeight="1">
      <c r="A10" s="81" t="s">
        <v>14</v>
      </c>
      <c r="B10" s="91"/>
      <c r="C10" s="83" t="s">
        <v>15</v>
      </c>
      <c r="D10" s="100">
        <v>11035463</v>
      </c>
      <c r="E10" s="76"/>
    </row>
    <row r="11" spans="1:5" ht="19.5" customHeight="1">
      <c r="A11" s="81" t="s">
        <v>16</v>
      </c>
      <c r="B11" s="92"/>
      <c r="C11" s="83"/>
      <c r="D11" s="101"/>
      <c r="E11" s="76"/>
    </row>
    <row r="12" spans="1:5" ht="19.5" customHeight="1">
      <c r="A12" s="81" t="s">
        <v>17</v>
      </c>
      <c r="B12" s="93">
        <v>24011700</v>
      </c>
      <c r="C12" s="83"/>
      <c r="D12" s="98"/>
      <c r="E12" s="76"/>
    </row>
    <row r="13" spans="1:5" ht="19.5" customHeight="1">
      <c r="A13" s="81" t="s">
        <v>18</v>
      </c>
      <c r="B13" s="91"/>
      <c r="C13" s="83"/>
      <c r="D13" s="98"/>
      <c r="E13" s="76"/>
    </row>
    <row r="14" spans="1:5" ht="18" customHeight="1">
      <c r="A14" s="40" t="s">
        <v>19</v>
      </c>
      <c r="B14" s="91"/>
      <c r="C14" s="83"/>
      <c r="D14" s="99"/>
      <c r="E14" s="76"/>
    </row>
    <row r="15" spans="1:5" ht="18" customHeight="1">
      <c r="A15" s="81" t="s">
        <v>20</v>
      </c>
      <c r="B15" s="92"/>
      <c r="C15" s="84"/>
      <c r="D15" s="102"/>
      <c r="E15" s="76"/>
    </row>
    <row r="16" spans="1:5" ht="19.5" customHeight="1">
      <c r="A16" s="85" t="s">
        <v>21</v>
      </c>
      <c r="B16" s="94">
        <f>B6+B10+B11+B12+B13+B14</f>
        <v>37833074</v>
      </c>
      <c r="C16" s="86" t="s">
        <v>22</v>
      </c>
      <c r="D16" s="103">
        <f>D10+D6</f>
        <v>37833074</v>
      </c>
      <c r="E16" s="76"/>
    </row>
    <row r="17" spans="1:5" ht="19.5" customHeight="1">
      <c r="A17" s="81" t="s">
        <v>23</v>
      </c>
      <c r="B17" s="91"/>
      <c r="C17" s="83" t="s">
        <v>24</v>
      </c>
      <c r="D17" s="99"/>
      <c r="E17" s="76"/>
    </row>
    <row r="18" spans="1:5" ht="19.5" customHeight="1">
      <c r="A18" s="81" t="s">
        <v>25</v>
      </c>
      <c r="B18" s="91"/>
      <c r="C18" s="83" t="s">
        <v>26</v>
      </c>
      <c r="D18" s="100"/>
      <c r="E18" s="76"/>
    </row>
    <row r="19" spans="1:5" ht="19.5" customHeight="1">
      <c r="A19" s="81" t="s">
        <v>27</v>
      </c>
      <c r="B19" s="92"/>
      <c r="C19" s="83" t="s">
        <v>28</v>
      </c>
      <c r="D19" s="100"/>
      <c r="E19" s="76"/>
    </row>
    <row r="20" spans="1:5" ht="19.5" customHeight="1">
      <c r="A20" s="81"/>
      <c r="B20" s="95"/>
      <c r="C20" s="81" t="s">
        <v>29</v>
      </c>
      <c r="D20" s="100"/>
      <c r="E20" s="76"/>
    </row>
    <row r="21" spans="1:5" ht="19.5" customHeight="1">
      <c r="A21" s="87"/>
      <c r="B21" s="96"/>
      <c r="C21" s="88"/>
      <c r="D21" s="45"/>
      <c r="E21" s="76"/>
    </row>
    <row r="22" spans="1:5" ht="19.5" customHeight="1">
      <c r="A22" s="85"/>
      <c r="B22" s="90"/>
      <c r="C22" s="86"/>
      <c r="D22" s="89"/>
      <c r="E22" s="76"/>
    </row>
    <row r="23" spans="1:5" ht="19.5" customHeight="1">
      <c r="A23" s="85" t="s">
        <v>30</v>
      </c>
      <c r="B23" s="97">
        <f>B16</f>
        <v>37833074</v>
      </c>
      <c r="C23" s="86" t="s">
        <v>31</v>
      </c>
      <c r="D23" s="96">
        <f>D16</f>
        <v>37833074</v>
      </c>
      <c r="E23" s="76"/>
    </row>
    <row r="24" spans="1:5" ht="18" customHeight="1">
      <c r="A24" s="76"/>
      <c r="B24" s="76"/>
      <c r="C24" s="76"/>
      <c r="D24" s="76"/>
      <c r="E24" s="76"/>
    </row>
  </sheetData>
  <sheetProtection/>
  <mergeCells count="3">
    <mergeCell ref="A2:D2"/>
    <mergeCell ref="A4:B4"/>
    <mergeCell ref="C4:D4"/>
  </mergeCells>
  <printOptions horizontalCentered="1"/>
  <pageMargins left="0.59" right="0.59" top="0.79" bottom="0.79" header="0.51" footer="0.51"/>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S38"/>
  <sheetViews>
    <sheetView showGridLines="0" showZeros="0" zoomScalePageLayoutView="0" workbookViewId="0" topLeftCell="A1">
      <selection activeCell="I10" sqref="I10"/>
    </sheetView>
  </sheetViews>
  <sheetFormatPr defaultColWidth="9.16015625" defaultRowHeight="18" customHeight="1"/>
  <cols>
    <col min="1" max="3" width="3.83203125" style="24" customWidth="1"/>
    <col min="4" max="4" width="9.83203125" style="24" customWidth="1"/>
    <col min="5" max="5" width="36.66015625" style="24" customWidth="1"/>
    <col min="6" max="6" width="24.16015625" style="40" customWidth="1"/>
    <col min="7" max="7" width="17" style="40" customWidth="1"/>
    <col min="8" max="8" width="5.83203125" style="24" customWidth="1"/>
    <col min="9" max="9" width="13.5" style="24" customWidth="1"/>
    <col min="10" max="12" width="11.33203125" style="24" customWidth="1"/>
    <col min="13" max="250" width="9.16015625" style="24" customWidth="1"/>
  </cols>
  <sheetData>
    <row r="1" spans="1:17" ht="18" customHeight="1">
      <c r="A1" s="26"/>
      <c r="B1" s="26"/>
      <c r="C1" s="26"/>
      <c r="D1" s="26"/>
      <c r="E1" s="26"/>
      <c r="H1" s="26"/>
      <c r="I1" s="41"/>
      <c r="J1" s="41"/>
      <c r="K1" s="41"/>
      <c r="L1" s="41"/>
      <c r="M1" s="41"/>
      <c r="N1" s="41"/>
      <c r="O1" s="41"/>
      <c r="P1" s="41"/>
      <c r="Q1" s="46"/>
    </row>
    <row r="2" spans="1:17" ht="18" customHeight="1">
      <c r="A2" s="10" t="s">
        <v>228</v>
      </c>
      <c r="B2" s="10"/>
      <c r="C2" s="10"/>
      <c r="D2" s="10"/>
      <c r="E2" s="10"/>
      <c r="F2" s="10"/>
      <c r="G2" s="10"/>
      <c r="H2" s="10"/>
      <c r="I2" s="10"/>
      <c r="J2" s="10"/>
      <c r="K2" s="10"/>
      <c r="L2" s="10"/>
      <c r="M2" s="10"/>
      <c r="N2" s="10"/>
      <c r="O2" s="10"/>
      <c r="P2" s="10"/>
      <c r="Q2" s="10"/>
    </row>
    <row r="3" spans="1:17" ht="18" customHeight="1">
      <c r="A3" s="12" t="s">
        <v>33</v>
      </c>
      <c r="B3" s="12"/>
      <c r="C3" s="12"/>
      <c r="D3" s="12"/>
      <c r="E3" s="12"/>
      <c r="H3" s="41"/>
      <c r="I3" s="41"/>
      <c r="J3" s="41"/>
      <c r="K3" s="41"/>
      <c r="L3" s="41"/>
      <c r="M3" s="41"/>
      <c r="N3" s="41"/>
      <c r="O3" s="41"/>
      <c r="P3" s="41"/>
      <c r="Q3" s="46" t="s">
        <v>1</v>
      </c>
    </row>
    <row r="4" spans="1:17" ht="18" customHeight="1">
      <c r="A4" s="144" t="s">
        <v>34</v>
      </c>
      <c r="B4" s="193"/>
      <c r="C4" s="193"/>
      <c r="D4" s="193"/>
      <c r="E4" s="194"/>
      <c r="F4" s="162" t="s">
        <v>229</v>
      </c>
      <c r="G4" s="162" t="s">
        <v>230</v>
      </c>
      <c r="H4" s="135" t="s">
        <v>231</v>
      </c>
      <c r="I4" s="134" t="s">
        <v>65</v>
      </c>
      <c r="J4" s="159" t="s">
        <v>232</v>
      </c>
      <c r="K4" s="159"/>
      <c r="L4" s="159"/>
      <c r="M4" s="157" t="s">
        <v>68</v>
      </c>
      <c r="N4" s="135" t="s">
        <v>233</v>
      </c>
      <c r="O4" s="143" t="s">
        <v>234</v>
      </c>
      <c r="P4" s="151" t="s">
        <v>235</v>
      </c>
      <c r="Q4" s="151"/>
    </row>
    <row r="5" spans="1:17" ht="18" customHeight="1">
      <c r="A5" s="134" t="s">
        <v>39</v>
      </c>
      <c r="B5" s="158"/>
      <c r="C5" s="159"/>
      <c r="D5" s="195" t="s">
        <v>40</v>
      </c>
      <c r="E5" s="197" t="s">
        <v>236</v>
      </c>
      <c r="F5" s="162"/>
      <c r="G5" s="162"/>
      <c r="H5" s="135"/>
      <c r="I5" s="133"/>
      <c r="J5" s="156" t="s">
        <v>84</v>
      </c>
      <c r="K5" s="156" t="s">
        <v>237</v>
      </c>
      <c r="L5" s="156" t="s">
        <v>238</v>
      </c>
      <c r="M5" s="135"/>
      <c r="N5" s="135"/>
      <c r="O5" s="135"/>
      <c r="P5" s="156" t="s">
        <v>239</v>
      </c>
      <c r="Q5" s="156" t="s">
        <v>240</v>
      </c>
    </row>
    <row r="6" spans="1:17" ht="36.75" customHeight="1">
      <c r="A6" s="42" t="s">
        <v>45</v>
      </c>
      <c r="B6" s="43" t="s">
        <v>46</v>
      </c>
      <c r="C6" s="44" t="s">
        <v>47</v>
      </c>
      <c r="D6" s="196"/>
      <c r="E6" s="153"/>
      <c r="F6" s="162"/>
      <c r="G6" s="162"/>
      <c r="H6" s="135"/>
      <c r="I6" s="133"/>
      <c r="J6" s="135"/>
      <c r="K6" s="135"/>
      <c r="L6" s="135"/>
      <c r="M6" s="135"/>
      <c r="N6" s="135"/>
      <c r="O6" s="135"/>
      <c r="P6" s="135"/>
      <c r="Q6" s="135"/>
    </row>
    <row r="7" spans="1:17" ht="18" customHeight="1">
      <c r="A7" s="20"/>
      <c r="B7" s="20"/>
      <c r="C7" s="33"/>
      <c r="D7" s="108"/>
      <c r="E7" s="19" t="s">
        <v>65</v>
      </c>
      <c r="F7" s="117"/>
      <c r="G7" s="118"/>
      <c r="H7" s="108"/>
      <c r="I7" s="23">
        <v>11035463</v>
      </c>
      <c r="J7" s="23">
        <v>9535463</v>
      </c>
      <c r="K7" s="23">
        <v>0</v>
      </c>
      <c r="L7" s="23">
        <v>0</v>
      </c>
      <c r="M7" s="23">
        <v>0</v>
      </c>
      <c r="N7" s="22">
        <v>0</v>
      </c>
      <c r="O7" s="23">
        <v>0</v>
      </c>
      <c r="P7" s="23">
        <v>0</v>
      </c>
      <c r="Q7" s="23">
        <v>0</v>
      </c>
    </row>
    <row r="8" spans="1:19" ht="18" customHeight="1">
      <c r="A8" s="20"/>
      <c r="B8" s="20"/>
      <c r="C8" s="33"/>
      <c r="D8" s="108"/>
      <c r="E8" s="19" t="s">
        <v>304</v>
      </c>
      <c r="F8" s="117"/>
      <c r="G8" s="118"/>
      <c r="H8" s="108"/>
      <c r="I8" s="23">
        <v>11035463</v>
      </c>
      <c r="J8" s="23">
        <v>9535463</v>
      </c>
      <c r="K8" s="23">
        <v>0</v>
      </c>
      <c r="L8" s="23">
        <v>0</v>
      </c>
      <c r="M8" s="23">
        <v>0</v>
      </c>
      <c r="N8" s="22">
        <v>0</v>
      </c>
      <c r="O8" s="23">
        <v>0</v>
      </c>
      <c r="P8" s="23">
        <v>0</v>
      </c>
      <c r="Q8" s="23">
        <v>0</v>
      </c>
      <c r="R8" s="25"/>
      <c r="S8" s="25"/>
    </row>
    <row r="9" spans="1:17" ht="18" customHeight="1">
      <c r="A9" s="20"/>
      <c r="B9" s="20"/>
      <c r="C9" s="33"/>
      <c r="D9" s="108" t="s">
        <v>306</v>
      </c>
      <c r="E9" s="19" t="s">
        <v>305</v>
      </c>
      <c r="F9" s="117"/>
      <c r="G9" s="118"/>
      <c r="H9" s="108"/>
      <c r="I9" s="23">
        <v>11035463</v>
      </c>
      <c r="J9" s="23">
        <v>9535463</v>
      </c>
      <c r="K9" s="23">
        <v>0</v>
      </c>
      <c r="L9" s="23">
        <v>0</v>
      </c>
      <c r="M9" s="23">
        <v>0</v>
      </c>
      <c r="N9" s="22">
        <v>0</v>
      </c>
      <c r="O9" s="23">
        <v>0</v>
      </c>
      <c r="P9" s="23">
        <v>0</v>
      </c>
      <c r="Q9" s="23">
        <v>0</v>
      </c>
    </row>
    <row r="10" spans="1:17" ht="18" customHeight="1">
      <c r="A10" s="20"/>
      <c r="B10" s="20"/>
      <c r="C10" s="33"/>
      <c r="D10" s="108"/>
      <c r="E10" s="19" t="s">
        <v>307</v>
      </c>
      <c r="F10" s="117"/>
      <c r="G10" s="118"/>
      <c r="H10" s="108"/>
      <c r="I10" s="23">
        <v>114912</v>
      </c>
      <c r="J10" s="23">
        <v>114912</v>
      </c>
      <c r="K10" s="23">
        <v>0</v>
      </c>
      <c r="L10" s="23">
        <v>0</v>
      </c>
      <c r="M10" s="23">
        <v>0</v>
      </c>
      <c r="N10" s="22">
        <v>0</v>
      </c>
      <c r="O10" s="23">
        <v>0</v>
      </c>
      <c r="P10" s="23">
        <v>0</v>
      </c>
      <c r="Q10" s="23">
        <v>0</v>
      </c>
    </row>
    <row r="11" spans="1:17" ht="18" customHeight="1">
      <c r="A11" s="20" t="s">
        <v>58</v>
      </c>
      <c r="B11" s="20" t="s">
        <v>54</v>
      </c>
      <c r="C11" s="33" t="s">
        <v>53</v>
      </c>
      <c r="D11" s="108" t="s">
        <v>334</v>
      </c>
      <c r="E11" s="19" t="s">
        <v>335</v>
      </c>
      <c r="F11" s="117"/>
      <c r="G11" s="118" t="s">
        <v>336</v>
      </c>
      <c r="H11" s="108" t="s">
        <v>337</v>
      </c>
      <c r="I11" s="23">
        <v>114912</v>
      </c>
      <c r="J11" s="23">
        <v>114912</v>
      </c>
      <c r="K11" s="23">
        <v>0</v>
      </c>
      <c r="L11" s="23">
        <v>0</v>
      </c>
      <c r="M11" s="23">
        <v>0</v>
      </c>
      <c r="N11" s="22">
        <v>0</v>
      </c>
      <c r="O11" s="23">
        <v>0</v>
      </c>
      <c r="P11" s="23">
        <v>0</v>
      </c>
      <c r="Q11" s="23">
        <v>0</v>
      </c>
    </row>
    <row r="12" spans="1:17" ht="18" customHeight="1">
      <c r="A12" s="20"/>
      <c r="B12" s="20"/>
      <c r="C12" s="33"/>
      <c r="D12" s="108"/>
      <c r="E12" s="19" t="s">
        <v>309</v>
      </c>
      <c r="F12" s="117"/>
      <c r="G12" s="118"/>
      <c r="H12" s="108"/>
      <c r="I12" s="23">
        <v>50000</v>
      </c>
      <c r="J12" s="23">
        <v>50000</v>
      </c>
      <c r="K12" s="23">
        <v>0</v>
      </c>
      <c r="L12" s="23">
        <v>0</v>
      </c>
      <c r="M12" s="23">
        <v>0</v>
      </c>
      <c r="N12" s="22">
        <v>0</v>
      </c>
      <c r="O12" s="23">
        <v>0</v>
      </c>
      <c r="P12" s="23">
        <v>0</v>
      </c>
      <c r="Q12" s="23">
        <v>0</v>
      </c>
    </row>
    <row r="13" spans="1:17" ht="18" customHeight="1">
      <c r="A13" s="20" t="s">
        <v>58</v>
      </c>
      <c r="B13" s="20" t="s">
        <v>54</v>
      </c>
      <c r="C13" s="33" t="s">
        <v>56</v>
      </c>
      <c r="D13" s="108" t="s">
        <v>334</v>
      </c>
      <c r="E13" s="19" t="s">
        <v>338</v>
      </c>
      <c r="F13" s="117" t="s">
        <v>339</v>
      </c>
      <c r="G13" s="118" t="s">
        <v>171</v>
      </c>
      <c r="H13" s="108" t="s">
        <v>340</v>
      </c>
      <c r="I13" s="23">
        <v>50000</v>
      </c>
      <c r="J13" s="23">
        <v>50000</v>
      </c>
      <c r="K13" s="23">
        <v>0</v>
      </c>
      <c r="L13" s="23">
        <v>0</v>
      </c>
      <c r="M13" s="23">
        <v>0</v>
      </c>
      <c r="N13" s="22">
        <v>0</v>
      </c>
      <c r="O13" s="23">
        <v>0</v>
      </c>
      <c r="P13" s="23">
        <v>0</v>
      </c>
      <c r="Q13" s="23">
        <v>0</v>
      </c>
    </row>
    <row r="14" spans="1:17" ht="18" customHeight="1">
      <c r="A14" s="20"/>
      <c r="B14" s="20"/>
      <c r="C14" s="33"/>
      <c r="D14" s="108"/>
      <c r="E14" s="19" t="s">
        <v>311</v>
      </c>
      <c r="F14" s="117" t="s">
        <v>341</v>
      </c>
      <c r="G14" s="118"/>
      <c r="H14" s="108"/>
      <c r="I14" s="23">
        <v>154551</v>
      </c>
      <c r="J14" s="23">
        <v>154551</v>
      </c>
      <c r="K14" s="23">
        <v>0</v>
      </c>
      <c r="L14" s="23">
        <v>0</v>
      </c>
      <c r="M14" s="23">
        <v>0</v>
      </c>
      <c r="N14" s="22">
        <v>0</v>
      </c>
      <c r="O14" s="23">
        <v>0</v>
      </c>
      <c r="P14" s="23">
        <v>0</v>
      </c>
      <c r="Q14" s="23">
        <v>0</v>
      </c>
    </row>
    <row r="15" spans="1:17" ht="18" customHeight="1">
      <c r="A15" s="20" t="s">
        <v>58</v>
      </c>
      <c r="B15" s="20" t="s">
        <v>54</v>
      </c>
      <c r="C15" s="33" t="s">
        <v>310</v>
      </c>
      <c r="D15" s="108" t="s">
        <v>334</v>
      </c>
      <c r="E15" s="19" t="s">
        <v>342</v>
      </c>
      <c r="F15" s="117" t="s">
        <v>343</v>
      </c>
      <c r="G15" s="118" t="s">
        <v>171</v>
      </c>
      <c r="H15" s="108" t="s">
        <v>337</v>
      </c>
      <c r="I15" s="23">
        <v>2400</v>
      </c>
      <c r="J15" s="23">
        <v>2400</v>
      </c>
      <c r="K15" s="23">
        <v>0</v>
      </c>
      <c r="L15" s="23">
        <v>0</v>
      </c>
      <c r="M15" s="23">
        <v>0</v>
      </c>
      <c r="N15" s="22">
        <v>0</v>
      </c>
      <c r="O15" s="23">
        <v>0</v>
      </c>
      <c r="P15" s="23">
        <v>0</v>
      </c>
      <c r="Q15" s="23">
        <v>0</v>
      </c>
    </row>
    <row r="16" spans="1:17" ht="18" customHeight="1">
      <c r="A16" s="20" t="s">
        <v>58</v>
      </c>
      <c r="B16" s="20" t="s">
        <v>54</v>
      </c>
      <c r="C16" s="33" t="s">
        <v>310</v>
      </c>
      <c r="D16" s="108" t="s">
        <v>334</v>
      </c>
      <c r="E16" s="19" t="s">
        <v>344</v>
      </c>
      <c r="F16" s="117"/>
      <c r="G16" s="118" t="s">
        <v>171</v>
      </c>
      <c r="H16" s="108" t="s">
        <v>337</v>
      </c>
      <c r="I16" s="23">
        <v>2151</v>
      </c>
      <c r="J16" s="23">
        <v>2151</v>
      </c>
      <c r="K16" s="23">
        <v>0</v>
      </c>
      <c r="L16" s="23">
        <v>0</v>
      </c>
      <c r="M16" s="23">
        <v>0</v>
      </c>
      <c r="N16" s="22">
        <v>0</v>
      </c>
      <c r="O16" s="23">
        <v>0</v>
      </c>
      <c r="P16" s="23">
        <v>0</v>
      </c>
      <c r="Q16" s="23">
        <v>0</v>
      </c>
    </row>
    <row r="17" spans="1:17" ht="18" customHeight="1">
      <c r="A17" s="20" t="s">
        <v>58</v>
      </c>
      <c r="B17" s="20" t="s">
        <v>54</v>
      </c>
      <c r="C17" s="33" t="s">
        <v>310</v>
      </c>
      <c r="D17" s="108" t="s">
        <v>334</v>
      </c>
      <c r="E17" s="19" t="s">
        <v>345</v>
      </c>
      <c r="F17" s="117" t="s">
        <v>346</v>
      </c>
      <c r="G17" s="118" t="s">
        <v>171</v>
      </c>
      <c r="H17" s="108" t="s">
        <v>340</v>
      </c>
      <c r="I17" s="23">
        <v>100000</v>
      </c>
      <c r="J17" s="23">
        <v>100000</v>
      </c>
      <c r="K17" s="23">
        <v>0</v>
      </c>
      <c r="L17" s="23">
        <v>0</v>
      </c>
      <c r="M17" s="23">
        <v>0</v>
      </c>
      <c r="N17" s="22">
        <v>0</v>
      </c>
      <c r="O17" s="23">
        <v>0</v>
      </c>
      <c r="P17" s="23">
        <v>0</v>
      </c>
      <c r="Q17" s="23">
        <v>0</v>
      </c>
    </row>
    <row r="18" spans="1:17" ht="18" customHeight="1">
      <c r="A18" s="20" t="s">
        <v>58</v>
      </c>
      <c r="B18" s="20" t="s">
        <v>54</v>
      </c>
      <c r="C18" s="33" t="s">
        <v>310</v>
      </c>
      <c r="D18" s="108" t="s">
        <v>334</v>
      </c>
      <c r="E18" s="19" t="s">
        <v>347</v>
      </c>
      <c r="F18" s="117" t="s">
        <v>348</v>
      </c>
      <c r="G18" s="118" t="s">
        <v>171</v>
      </c>
      <c r="H18" s="108" t="s">
        <v>340</v>
      </c>
      <c r="I18" s="23">
        <v>50000</v>
      </c>
      <c r="J18" s="23">
        <v>50000</v>
      </c>
      <c r="K18" s="23">
        <v>0</v>
      </c>
      <c r="L18" s="23">
        <v>0</v>
      </c>
      <c r="M18" s="23">
        <v>0</v>
      </c>
      <c r="N18" s="22">
        <v>0</v>
      </c>
      <c r="O18" s="23">
        <v>0</v>
      </c>
      <c r="P18" s="23">
        <v>0</v>
      </c>
      <c r="Q18" s="23">
        <v>0</v>
      </c>
    </row>
    <row r="19" spans="1:17" ht="18" customHeight="1">
      <c r="A19" s="20"/>
      <c r="B19" s="20"/>
      <c r="C19" s="33"/>
      <c r="D19" s="108"/>
      <c r="E19" s="19" t="s">
        <v>314</v>
      </c>
      <c r="F19" s="117" t="s">
        <v>349</v>
      </c>
      <c r="G19" s="118"/>
      <c r="H19" s="108"/>
      <c r="I19" s="23">
        <v>1500000</v>
      </c>
      <c r="J19" s="23">
        <v>1500000</v>
      </c>
      <c r="K19" s="23">
        <v>0</v>
      </c>
      <c r="L19" s="23">
        <v>0</v>
      </c>
      <c r="M19" s="23">
        <v>0</v>
      </c>
      <c r="N19" s="22">
        <v>0</v>
      </c>
      <c r="O19" s="23">
        <v>0</v>
      </c>
      <c r="P19" s="23">
        <v>0</v>
      </c>
      <c r="Q19" s="23">
        <v>0</v>
      </c>
    </row>
    <row r="20" spans="1:17" ht="18" customHeight="1">
      <c r="A20" s="20" t="s">
        <v>58</v>
      </c>
      <c r="B20" s="20" t="s">
        <v>57</v>
      </c>
      <c r="C20" s="33" t="s">
        <v>55</v>
      </c>
      <c r="D20" s="108" t="s">
        <v>334</v>
      </c>
      <c r="E20" s="19" t="s">
        <v>350</v>
      </c>
      <c r="F20" s="117" t="s">
        <v>351</v>
      </c>
      <c r="G20" s="118" t="s">
        <v>171</v>
      </c>
      <c r="H20" s="108" t="s">
        <v>337</v>
      </c>
      <c r="I20" s="23">
        <v>1500000</v>
      </c>
      <c r="J20" s="23">
        <v>1500000</v>
      </c>
      <c r="K20" s="23">
        <v>0</v>
      </c>
      <c r="L20" s="23">
        <v>0</v>
      </c>
      <c r="M20" s="23">
        <v>0</v>
      </c>
      <c r="N20" s="22">
        <v>0</v>
      </c>
      <c r="O20" s="23">
        <v>0</v>
      </c>
      <c r="P20" s="23">
        <v>0</v>
      </c>
      <c r="Q20" s="23">
        <v>0</v>
      </c>
    </row>
    <row r="21" spans="1:17" ht="18" customHeight="1">
      <c r="A21" s="20"/>
      <c r="B21" s="20"/>
      <c r="C21" s="33"/>
      <c r="D21" s="108"/>
      <c r="E21" s="19" t="s">
        <v>316</v>
      </c>
      <c r="F21" s="117"/>
      <c r="G21" s="118"/>
      <c r="H21" s="108"/>
      <c r="I21" s="23">
        <v>1000000</v>
      </c>
      <c r="J21" s="23">
        <v>1000000</v>
      </c>
      <c r="K21" s="23">
        <v>0</v>
      </c>
      <c r="L21" s="23">
        <v>0</v>
      </c>
      <c r="M21" s="23">
        <v>0</v>
      </c>
      <c r="N21" s="22">
        <v>0</v>
      </c>
      <c r="O21" s="23">
        <v>0</v>
      </c>
      <c r="P21" s="23">
        <v>0</v>
      </c>
      <c r="Q21" s="23">
        <v>0</v>
      </c>
    </row>
    <row r="22" spans="1:17" ht="18" customHeight="1">
      <c r="A22" s="20" t="s">
        <v>58</v>
      </c>
      <c r="B22" s="20" t="s">
        <v>315</v>
      </c>
      <c r="C22" s="33" t="s">
        <v>54</v>
      </c>
      <c r="D22" s="108" t="s">
        <v>334</v>
      </c>
      <c r="E22" s="19" t="s">
        <v>352</v>
      </c>
      <c r="F22" s="117" t="s">
        <v>353</v>
      </c>
      <c r="G22" s="118" t="s">
        <v>171</v>
      </c>
      <c r="H22" s="108" t="s">
        <v>337</v>
      </c>
      <c r="I22" s="23">
        <v>1000000</v>
      </c>
      <c r="J22" s="23">
        <v>1000000</v>
      </c>
      <c r="K22" s="23">
        <v>0</v>
      </c>
      <c r="L22" s="23">
        <v>0</v>
      </c>
      <c r="M22" s="23">
        <v>0</v>
      </c>
      <c r="N22" s="22">
        <v>0</v>
      </c>
      <c r="O22" s="23">
        <v>0</v>
      </c>
      <c r="P22" s="23">
        <v>0</v>
      </c>
      <c r="Q22" s="23">
        <v>0</v>
      </c>
    </row>
    <row r="23" spans="1:17" ht="18" customHeight="1">
      <c r="A23" s="20"/>
      <c r="B23" s="20"/>
      <c r="C23" s="33"/>
      <c r="D23" s="108"/>
      <c r="E23" s="19" t="s">
        <v>317</v>
      </c>
      <c r="F23" s="117"/>
      <c r="G23" s="118"/>
      <c r="H23" s="108"/>
      <c r="I23" s="23">
        <v>500000</v>
      </c>
      <c r="J23" s="23">
        <v>500000</v>
      </c>
      <c r="K23" s="23">
        <v>0</v>
      </c>
      <c r="L23" s="23">
        <v>0</v>
      </c>
      <c r="M23" s="23">
        <v>0</v>
      </c>
      <c r="N23" s="22">
        <v>0</v>
      </c>
      <c r="O23" s="23">
        <v>0</v>
      </c>
      <c r="P23" s="23">
        <v>0</v>
      </c>
      <c r="Q23" s="23">
        <v>0</v>
      </c>
    </row>
    <row r="24" spans="1:17" ht="18" customHeight="1">
      <c r="A24" s="20" t="s">
        <v>58</v>
      </c>
      <c r="B24" s="20" t="s">
        <v>315</v>
      </c>
      <c r="C24" s="33" t="s">
        <v>55</v>
      </c>
      <c r="D24" s="108" t="s">
        <v>334</v>
      </c>
      <c r="E24" s="19" t="s">
        <v>354</v>
      </c>
      <c r="F24" s="117" t="s">
        <v>355</v>
      </c>
      <c r="G24" s="118" t="s">
        <v>171</v>
      </c>
      <c r="H24" s="108" t="s">
        <v>340</v>
      </c>
      <c r="I24" s="23">
        <v>500000</v>
      </c>
      <c r="J24" s="23">
        <v>500000</v>
      </c>
      <c r="K24" s="23">
        <v>0</v>
      </c>
      <c r="L24" s="23">
        <v>0</v>
      </c>
      <c r="M24" s="23">
        <v>0</v>
      </c>
      <c r="N24" s="22">
        <v>0</v>
      </c>
      <c r="O24" s="23">
        <v>0</v>
      </c>
      <c r="P24" s="23">
        <v>0</v>
      </c>
      <c r="Q24" s="23">
        <v>0</v>
      </c>
    </row>
    <row r="25" spans="1:17" ht="18" customHeight="1">
      <c r="A25" s="20"/>
      <c r="B25" s="20"/>
      <c r="C25" s="33"/>
      <c r="D25" s="108"/>
      <c r="E25" s="19" t="s">
        <v>318</v>
      </c>
      <c r="F25" s="117"/>
      <c r="G25" s="118"/>
      <c r="H25" s="108"/>
      <c r="I25" s="23">
        <v>1100000</v>
      </c>
      <c r="J25" s="23">
        <v>1100000</v>
      </c>
      <c r="K25" s="23">
        <v>0</v>
      </c>
      <c r="L25" s="23">
        <v>0</v>
      </c>
      <c r="M25" s="23">
        <v>0</v>
      </c>
      <c r="N25" s="22">
        <v>0</v>
      </c>
      <c r="O25" s="23">
        <v>0</v>
      </c>
      <c r="P25" s="23">
        <v>0</v>
      </c>
      <c r="Q25" s="23">
        <v>0</v>
      </c>
    </row>
    <row r="26" spans="1:17" ht="18" customHeight="1">
      <c r="A26" s="20" t="s">
        <v>58</v>
      </c>
      <c r="B26" s="20" t="s">
        <v>62</v>
      </c>
      <c r="C26" s="33" t="s">
        <v>56</v>
      </c>
      <c r="D26" s="108" t="s">
        <v>334</v>
      </c>
      <c r="E26" s="19" t="s">
        <v>356</v>
      </c>
      <c r="F26" s="117" t="s">
        <v>357</v>
      </c>
      <c r="G26" s="118" t="s">
        <v>171</v>
      </c>
      <c r="H26" s="108" t="s">
        <v>337</v>
      </c>
      <c r="I26" s="23">
        <v>500000</v>
      </c>
      <c r="J26" s="23">
        <v>500000</v>
      </c>
      <c r="K26" s="23">
        <v>0</v>
      </c>
      <c r="L26" s="23">
        <v>0</v>
      </c>
      <c r="M26" s="23">
        <v>0</v>
      </c>
      <c r="N26" s="22">
        <v>0</v>
      </c>
      <c r="O26" s="23">
        <v>0</v>
      </c>
      <c r="P26" s="23">
        <v>0</v>
      </c>
      <c r="Q26" s="23">
        <v>0</v>
      </c>
    </row>
    <row r="27" spans="1:17" ht="18" customHeight="1">
      <c r="A27" s="20" t="s">
        <v>58</v>
      </c>
      <c r="B27" s="20" t="s">
        <v>62</v>
      </c>
      <c r="C27" s="33" t="s">
        <v>56</v>
      </c>
      <c r="D27" s="108" t="s">
        <v>334</v>
      </c>
      <c r="E27" s="19" t="s">
        <v>358</v>
      </c>
      <c r="F27" s="117" t="s">
        <v>359</v>
      </c>
      <c r="G27" s="118" t="s">
        <v>171</v>
      </c>
      <c r="H27" s="108" t="s">
        <v>337</v>
      </c>
      <c r="I27" s="23">
        <v>600000</v>
      </c>
      <c r="J27" s="23">
        <v>600000</v>
      </c>
      <c r="K27" s="23">
        <v>0</v>
      </c>
      <c r="L27" s="23">
        <v>0</v>
      </c>
      <c r="M27" s="23">
        <v>0</v>
      </c>
      <c r="N27" s="22">
        <v>0</v>
      </c>
      <c r="O27" s="23">
        <v>0</v>
      </c>
      <c r="P27" s="23">
        <v>0</v>
      </c>
      <c r="Q27" s="23">
        <v>0</v>
      </c>
    </row>
    <row r="28" spans="1:17" ht="18" customHeight="1">
      <c r="A28" s="20"/>
      <c r="B28" s="20"/>
      <c r="C28" s="33"/>
      <c r="D28" s="108"/>
      <c r="E28" s="19" t="s">
        <v>320</v>
      </c>
      <c r="F28" s="117" t="s">
        <v>360</v>
      </c>
      <c r="G28" s="118"/>
      <c r="H28" s="108"/>
      <c r="I28" s="23">
        <v>1050000</v>
      </c>
      <c r="J28" s="23">
        <v>50000</v>
      </c>
      <c r="K28" s="23">
        <v>0</v>
      </c>
      <c r="L28" s="23">
        <v>0</v>
      </c>
      <c r="M28" s="23">
        <v>0</v>
      </c>
      <c r="N28" s="22">
        <v>0</v>
      </c>
      <c r="O28" s="23">
        <v>0</v>
      </c>
      <c r="P28" s="23">
        <v>0</v>
      </c>
      <c r="Q28" s="23">
        <v>0</v>
      </c>
    </row>
    <row r="29" spans="1:17" ht="18" customHeight="1">
      <c r="A29" s="20" t="s">
        <v>58</v>
      </c>
      <c r="B29" s="20" t="s">
        <v>319</v>
      </c>
      <c r="C29" s="33" t="s">
        <v>53</v>
      </c>
      <c r="D29" s="108" t="s">
        <v>334</v>
      </c>
      <c r="E29" s="19" t="s">
        <v>361</v>
      </c>
      <c r="F29" s="117" t="s">
        <v>362</v>
      </c>
      <c r="G29" s="118" t="s">
        <v>171</v>
      </c>
      <c r="H29" s="108" t="s">
        <v>337</v>
      </c>
      <c r="I29" s="23">
        <v>1050000</v>
      </c>
      <c r="J29" s="23">
        <v>50000</v>
      </c>
      <c r="K29" s="23">
        <v>0</v>
      </c>
      <c r="L29" s="23">
        <v>0</v>
      </c>
      <c r="M29" s="23">
        <v>0</v>
      </c>
      <c r="N29" s="22">
        <v>0</v>
      </c>
      <c r="O29" s="23">
        <v>0</v>
      </c>
      <c r="P29" s="23">
        <v>0</v>
      </c>
      <c r="Q29" s="23">
        <v>0</v>
      </c>
    </row>
    <row r="30" spans="1:17" ht="18" customHeight="1">
      <c r="A30" s="20"/>
      <c r="B30" s="20"/>
      <c r="C30" s="33"/>
      <c r="D30" s="108"/>
      <c r="E30" s="19" t="s">
        <v>333</v>
      </c>
      <c r="F30" s="117" t="s">
        <v>363</v>
      </c>
      <c r="G30" s="118"/>
      <c r="H30" s="108"/>
      <c r="I30" s="23">
        <v>500000</v>
      </c>
      <c r="J30" s="23">
        <v>0</v>
      </c>
      <c r="K30" s="23">
        <v>0</v>
      </c>
      <c r="L30" s="23">
        <v>0</v>
      </c>
      <c r="M30" s="23">
        <v>0</v>
      </c>
      <c r="N30" s="22">
        <v>0</v>
      </c>
      <c r="O30" s="23">
        <v>0</v>
      </c>
      <c r="P30" s="23">
        <v>0</v>
      </c>
      <c r="Q30" s="23">
        <v>0</v>
      </c>
    </row>
    <row r="31" spans="1:17" ht="18" customHeight="1">
      <c r="A31" s="20" t="s">
        <v>58</v>
      </c>
      <c r="B31" s="20" t="s">
        <v>319</v>
      </c>
      <c r="C31" s="33" t="s">
        <v>54</v>
      </c>
      <c r="D31" s="108" t="s">
        <v>334</v>
      </c>
      <c r="E31" s="19" t="s">
        <v>364</v>
      </c>
      <c r="F31" s="117" t="s">
        <v>365</v>
      </c>
      <c r="G31" s="118" t="s">
        <v>336</v>
      </c>
      <c r="H31" s="108" t="s">
        <v>340</v>
      </c>
      <c r="I31" s="23">
        <v>500000</v>
      </c>
      <c r="J31" s="23">
        <v>0</v>
      </c>
      <c r="K31" s="23">
        <v>0</v>
      </c>
      <c r="L31" s="23">
        <v>0</v>
      </c>
      <c r="M31" s="23">
        <v>0</v>
      </c>
      <c r="N31" s="22">
        <v>0</v>
      </c>
      <c r="O31" s="23">
        <v>0</v>
      </c>
      <c r="P31" s="23">
        <v>0</v>
      </c>
      <c r="Q31" s="23">
        <v>0</v>
      </c>
    </row>
    <row r="32" spans="1:17" ht="18" customHeight="1">
      <c r="A32" s="20"/>
      <c r="B32" s="20"/>
      <c r="C32" s="33"/>
      <c r="D32" s="108"/>
      <c r="E32" s="19" t="s">
        <v>322</v>
      </c>
      <c r="F32" s="117" t="s">
        <v>366</v>
      </c>
      <c r="G32" s="118"/>
      <c r="H32" s="108"/>
      <c r="I32" s="23">
        <v>5000000</v>
      </c>
      <c r="J32" s="23">
        <v>5000000</v>
      </c>
      <c r="K32" s="23">
        <v>0</v>
      </c>
      <c r="L32" s="23">
        <v>0</v>
      </c>
      <c r="M32" s="23">
        <v>0</v>
      </c>
      <c r="N32" s="22">
        <v>0</v>
      </c>
      <c r="O32" s="23">
        <v>0</v>
      </c>
      <c r="P32" s="23">
        <v>0</v>
      </c>
      <c r="Q32" s="23">
        <v>0</v>
      </c>
    </row>
    <row r="33" spans="1:17" ht="18" customHeight="1">
      <c r="A33" s="20" t="s">
        <v>58</v>
      </c>
      <c r="B33" s="20" t="s">
        <v>321</v>
      </c>
      <c r="C33" s="33" t="s">
        <v>54</v>
      </c>
      <c r="D33" s="108" t="s">
        <v>334</v>
      </c>
      <c r="E33" s="19" t="s">
        <v>367</v>
      </c>
      <c r="F33" s="117" t="s">
        <v>368</v>
      </c>
      <c r="G33" s="118" t="s">
        <v>171</v>
      </c>
      <c r="H33" s="108" t="s">
        <v>337</v>
      </c>
      <c r="I33" s="23">
        <v>5000000</v>
      </c>
      <c r="J33" s="23">
        <v>5000000</v>
      </c>
      <c r="K33" s="23">
        <v>0</v>
      </c>
      <c r="L33" s="23">
        <v>0</v>
      </c>
      <c r="M33" s="23">
        <v>0</v>
      </c>
      <c r="N33" s="22">
        <v>0</v>
      </c>
      <c r="O33" s="23">
        <v>0</v>
      </c>
      <c r="P33" s="23">
        <v>0</v>
      </c>
      <c r="Q33" s="23">
        <v>0</v>
      </c>
    </row>
    <row r="34" spans="1:17" ht="18" customHeight="1">
      <c r="A34" s="20"/>
      <c r="B34" s="20"/>
      <c r="C34" s="33"/>
      <c r="D34" s="108"/>
      <c r="E34" s="19" t="s">
        <v>324</v>
      </c>
      <c r="F34" s="117"/>
      <c r="G34" s="118"/>
      <c r="H34" s="108"/>
      <c r="I34" s="23">
        <v>20000</v>
      </c>
      <c r="J34" s="23">
        <v>20000</v>
      </c>
      <c r="K34" s="23">
        <v>0</v>
      </c>
      <c r="L34" s="23">
        <v>0</v>
      </c>
      <c r="M34" s="23">
        <v>0</v>
      </c>
      <c r="N34" s="22">
        <v>0</v>
      </c>
      <c r="O34" s="23">
        <v>0</v>
      </c>
      <c r="P34" s="23">
        <v>0</v>
      </c>
      <c r="Q34" s="23">
        <v>0</v>
      </c>
    </row>
    <row r="35" spans="1:17" ht="18" customHeight="1">
      <c r="A35" s="20" t="s">
        <v>58</v>
      </c>
      <c r="B35" s="20" t="s">
        <v>323</v>
      </c>
      <c r="C35" s="33" t="s">
        <v>54</v>
      </c>
      <c r="D35" s="108" t="s">
        <v>334</v>
      </c>
      <c r="E35" s="19" t="s">
        <v>369</v>
      </c>
      <c r="F35" s="117" t="s">
        <v>370</v>
      </c>
      <c r="G35" s="118" t="s">
        <v>171</v>
      </c>
      <c r="H35" s="108" t="s">
        <v>337</v>
      </c>
      <c r="I35" s="23">
        <v>20000</v>
      </c>
      <c r="J35" s="23">
        <v>20000</v>
      </c>
      <c r="K35" s="23">
        <v>0</v>
      </c>
      <c r="L35" s="23">
        <v>0</v>
      </c>
      <c r="M35" s="23">
        <v>0</v>
      </c>
      <c r="N35" s="22">
        <v>0</v>
      </c>
      <c r="O35" s="23">
        <v>0</v>
      </c>
      <c r="P35" s="23">
        <v>0</v>
      </c>
      <c r="Q35" s="23">
        <v>0</v>
      </c>
    </row>
    <row r="36" spans="1:17" ht="18" customHeight="1">
      <c r="A36" s="20"/>
      <c r="B36" s="20"/>
      <c r="C36" s="33"/>
      <c r="D36" s="108"/>
      <c r="E36" s="19" t="s">
        <v>330</v>
      </c>
      <c r="F36" s="117" t="s">
        <v>371</v>
      </c>
      <c r="G36" s="118"/>
      <c r="H36" s="108"/>
      <c r="I36" s="23">
        <v>46000</v>
      </c>
      <c r="J36" s="23">
        <v>46000</v>
      </c>
      <c r="K36" s="23">
        <v>0</v>
      </c>
      <c r="L36" s="23">
        <v>0</v>
      </c>
      <c r="M36" s="23">
        <v>0</v>
      </c>
      <c r="N36" s="22">
        <v>0</v>
      </c>
      <c r="O36" s="23">
        <v>0</v>
      </c>
      <c r="P36" s="23">
        <v>0</v>
      </c>
      <c r="Q36" s="23">
        <v>0</v>
      </c>
    </row>
    <row r="37" spans="1:17" ht="18" customHeight="1">
      <c r="A37" s="20" t="s">
        <v>329</v>
      </c>
      <c r="B37" s="20" t="s">
        <v>55</v>
      </c>
      <c r="C37" s="33" t="s">
        <v>310</v>
      </c>
      <c r="D37" s="108" t="s">
        <v>334</v>
      </c>
      <c r="E37" s="19" t="s">
        <v>372</v>
      </c>
      <c r="F37" s="117"/>
      <c r="G37" s="118" t="s">
        <v>171</v>
      </c>
      <c r="H37" s="108" t="s">
        <v>337</v>
      </c>
      <c r="I37" s="23">
        <v>30000</v>
      </c>
      <c r="J37" s="23">
        <v>30000</v>
      </c>
      <c r="K37" s="23">
        <v>0</v>
      </c>
      <c r="L37" s="23">
        <v>0</v>
      </c>
      <c r="M37" s="23">
        <v>0</v>
      </c>
      <c r="N37" s="22">
        <v>0</v>
      </c>
      <c r="O37" s="23">
        <v>0</v>
      </c>
      <c r="P37" s="23">
        <v>0</v>
      </c>
      <c r="Q37" s="23">
        <v>0</v>
      </c>
    </row>
    <row r="38" spans="1:17" ht="18" customHeight="1">
      <c r="A38" s="20" t="s">
        <v>329</v>
      </c>
      <c r="B38" s="20" t="s">
        <v>55</v>
      </c>
      <c r="C38" s="33" t="s">
        <v>310</v>
      </c>
      <c r="D38" s="108" t="s">
        <v>334</v>
      </c>
      <c r="E38" s="19" t="s">
        <v>373</v>
      </c>
      <c r="F38" s="117" t="s">
        <v>374</v>
      </c>
      <c r="G38" s="118" t="s">
        <v>171</v>
      </c>
      <c r="H38" s="108" t="s">
        <v>337</v>
      </c>
      <c r="I38" s="23">
        <v>16000</v>
      </c>
      <c r="J38" s="23">
        <v>16000</v>
      </c>
      <c r="K38" s="23">
        <v>0</v>
      </c>
      <c r="L38" s="23">
        <v>0</v>
      </c>
      <c r="M38" s="23">
        <v>0</v>
      </c>
      <c r="N38" s="22">
        <v>0</v>
      </c>
      <c r="O38" s="23">
        <v>0</v>
      </c>
      <c r="P38" s="23">
        <v>0</v>
      </c>
      <c r="Q38" s="23">
        <v>0</v>
      </c>
    </row>
  </sheetData>
  <sheetProtection/>
  <mergeCells count="18">
    <mergeCell ref="A4:E4"/>
    <mergeCell ref="J4:L4"/>
    <mergeCell ref="P4:Q4"/>
    <mergeCell ref="A5:C5"/>
    <mergeCell ref="D5:D6"/>
    <mergeCell ref="E5:E6"/>
    <mergeCell ref="F4:F6"/>
    <mergeCell ref="G4:G6"/>
    <mergeCell ref="H4:H6"/>
    <mergeCell ref="I4:I6"/>
    <mergeCell ref="N4:N6"/>
    <mergeCell ref="O4:O6"/>
    <mergeCell ref="P5:P6"/>
    <mergeCell ref="Q5:Q6"/>
    <mergeCell ref="J5:J6"/>
    <mergeCell ref="K5:K6"/>
    <mergeCell ref="L5:L6"/>
    <mergeCell ref="M4:M6"/>
  </mergeCells>
  <printOptions horizontalCentered="1"/>
  <pageMargins left="0.59" right="0.59" top="0.79" bottom="0.79" header="0.51" footer="0.51"/>
  <pageSetup fitToHeight="100" fitToWidth="1" horizontalDpi="180" verticalDpi="18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X18"/>
  <sheetViews>
    <sheetView showGridLines="0" showZeros="0" zoomScalePageLayoutView="0" workbookViewId="0" topLeftCell="A1">
      <selection activeCell="E9" sqref="E9"/>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s>
  <sheetData>
    <row r="1" spans="1:23" ht="18" customHeight="1">
      <c r="A1" s="8"/>
      <c r="B1" s="8"/>
      <c r="C1" s="8"/>
      <c r="D1" s="8"/>
      <c r="E1" s="8"/>
      <c r="F1" s="8"/>
      <c r="G1" s="8"/>
      <c r="H1" s="8"/>
      <c r="I1" s="8"/>
      <c r="J1" s="8"/>
      <c r="K1" s="8"/>
      <c r="L1" s="8"/>
      <c r="M1" s="8"/>
      <c r="N1" s="8"/>
      <c r="O1" s="8"/>
      <c r="P1" s="8"/>
      <c r="Q1" s="8"/>
      <c r="R1" s="8"/>
      <c r="S1" s="8"/>
      <c r="T1" s="8"/>
      <c r="U1" s="8"/>
      <c r="V1" s="8"/>
      <c r="W1" s="9"/>
    </row>
    <row r="2" spans="1:23" ht="18" customHeight="1">
      <c r="A2" s="37" t="s">
        <v>241</v>
      </c>
      <c r="B2" s="37"/>
      <c r="C2" s="37"/>
      <c r="D2" s="37"/>
      <c r="E2" s="37"/>
      <c r="F2" s="37"/>
      <c r="G2" s="37"/>
      <c r="H2" s="37"/>
      <c r="I2" s="37"/>
      <c r="J2" s="37"/>
      <c r="K2" s="37"/>
      <c r="L2" s="37"/>
      <c r="M2" s="37"/>
      <c r="N2" s="37"/>
      <c r="O2" s="37"/>
      <c r="P2" s="37"/>
      <c r="Q2" s="37"/>
      <c r="R2" s="37"/>
      <c r="S2" s="37"/>
      <c r="T2" s="37"/>
      <c r="U2" s="37"/>
      <c r="V2" s="37"/>
      <c r="W2" s="37"/>
    </row>
    <row r="3" spans="1:23" ht="18" customHeight="1">
      <c r="A3" s="12" t="s">
        <v>33</v>
      </c>
      <c r="B3" s="12"/>
      <c r="C3" s="12"/>
      <c r="D3" s="12"/>
      <c r="E3" s="12"/>
      <c r="F3" s="8"/>
      <c r="G3" s="8"/>
      <c r="H3" s="8"/>
      <c r="I3" s="8"/>
      <c r="J3" s="8"/>
      <c r="K3" s="8"/>
      <c r="L3" s="8"/>
      <c r="M3" s="8"/>
      <c r="N3" s="8"/>
      <c r="O3" s="8"/>
      <c r="P3" s="8"/>
      <c r="Q3" s="8"/>
      <c r="R3" s="8"/>
      <c r="S3" s="8"/>
      <c r="T3" s="8"/>
      <c r="U3" s="8"/>
      <c r="V3" s="8"/>
      <c r="W3" s="9" t="s">
        <v>1</v>
      </c>
    </row>
    <row r="4" spans="1:23" ht="18" customHeight="1">
      <c r="A4" s="133" t="s">
        <v>34</v>
      </c>
      <c r="B4" s="133"/>
      <c r="C4" s="133"/>
      <c r="D4" s="133"/>
      <c r="E4" s="133"/>
      <c r="F4" s="133" t="s">
        <v>65</v>
      </c>
      <c r="G4" s="133"/>
      <c r="H4" s="133"/>
      <c r="I4" s="133"/>
      <c r="J4" s="133"/>
      <c r="K4" s="133"/>
      <c r="L4" s="133" t="s">
        <v>35</v>
      </c>
      <c r="M4" s="133"/>
      <c r="N4" s="133"/>
      <c r="O4" s="133"/>
      <c r="P4" s="133"/>
      <c r="Q4" s="134"/>
      <c r="R4" s="27" t="s">
        <v>242</v>
      </c>
      <c r="S4" s="35"/>
      <c r="T4" s="35"/>
      <c r="U4" s="35"/>
      <c r="V4" s="35"/>
      <c r="W4" s="29"/>
    </row>
    <row r="5" spans="1:23" ht="18" customHeight="1">
      <c r="A5" s="133" t="s">
        <v>39</v>
      </c>
      <c r="B5" s="133"/>
      <c r="C5" s="133"/>
      <c r="D5" s="151" t="s">
        <v>40</v>
      </c>
      <c r="E5" s="151" t="s">
        <v>41</v>
      </c>
      <c r="F5" s="133" t="s">
        <v>65</v>
      </c>
      <c r="G5" s="133" t="s">
        <v>43</v>
      </c>
      <c r="H5" s="133"/>
      <c r="I5" s="133"/>
      <c r="J5" s="133"/>
      <c r="K5" s="151" t="s">
        <v>82</v>
      </c>
      <c r="L5" s="133" t="s">
        <v>65</v>
      </c>
      <c r="M5" s="133" t="s">
        <v>43</v>
      </c>
      <c r="N5" s="133"/>
      <c r="O5" s="133"/>
      <c r="P5" s="133"/>
      <c r="Q5" s="151" t="s">
        <v>82</v>
      </c>
      <c r="R5" s="154" t="s">
        <v>65</v>
      </c>
      <c r="S5" s="27" t="s">
        <v>43</v>
      </c>
      <c r="T5" s="28"/>
      <c r="U5" s="28"/>
      <c r="V5" s="29"/>
      <c r="W5" s="152" t="s">
        <v>82</v>
      </c>
    </row>
    <row r="6" spans="1:23" ht="17.25" customHeight="1">
      <c r="A6" s="151" t="s">
        <v>45</v>
      </c>
      <c r="B6" s="151" t="s">
        <v>46</v>
      </c>
      <c r="C6" s="151" t="s">
        <v>47</v>
      </c>
      <c r="D6" s="151"/>
      <c r="E6" s="151"/>
      <c r="F6" s="133"/>
      <c r="G6" s="133" t="s">
        <v>48</v>
      </c>
      <c r="H6" s="151" t="s">
        <v>49</v>
      </c>
      <c r="I6" s="151" t="s">
        <v>50</v>
      </c>
      <c r="J6" s="151" t="s">
        <v>51</v>
      </c>
      <c r="K6" s="151"/>
      <c r="L6" s="133"/>
      <c r="M6" s="133" t="s">
        <v>48</v>
      </c>
      <c r="N6" s="151" t="s">
        <v>49</v>
      </c>
      <c r="O6" s="151" t="s">
        <v>50</v>
      </c>
      <c r="P6" s="151" t="s">
        <v>51</v>
      </c>
      <c r="Q6" s="151"/>
      <c r="R6" s="133"/>
      <c r="S6" s="154" t="s">
        <v>48</v>
      </c>
      <c r="T6" s="155" t="s">
        <v>49</v>
      </c>
      <c r="U6" s="152" t="s">
        <v>50</v>
      </c>
      <c r="V6" s="153" t="s">
        <v>51</v>
      </c>
      <c r="W6" s="151"/>
    </row>
    <row r="7" spans="1:23" ht="20.25" customHeight="1">
      <c r="A7" s="151"/>
      <c r="B7" s="151"/>
      <c r="C7" s="151"/>
      <c r="D7" s="151"/>
      <c r="E7" s="151"/>
      <c r="F7" s="133"/>
      <c r="G7" s="133"/>
      <c r="H7" s="151"/>
      <c r="I7" s="151"/>
      <c r="J7" s="151"/>
      <c r="K7" s="151"/>
      <c r="L7" s="133"/>
      <c r="M7" s="133"/>
      <c r="N7" s="151"/>
      <c r="O7" s="151"/>
      <c r="P7" s="151"/>
      <c r="Q7" s="151"/>
      <c r="R7" s="133"/>
      <c r="S7" s="134"/>
      <c r="T7" s="144"/>
      <c r="U7" s="151"/>
      <c r="V7" s="151"/>
      <c r="W7" s="151"/>
    </row>
    <row r="8" spans="1:23" ht="18" customHeight="1">
      <c r="A8" s="38"/>
      <c r="B8" s="38"/>
      <c r="C8" s="38"/>
      <c r="D8" s="38"/>
      <c r="E8" s="38"/>
      <c r="F8" s="18"/>
      <c r="G8" s="18"/>
      <c r="H8" s="18"/>
      <c r="I8" s="18"/>
      <c r="J8" s="18"/>
      <c r="K8" s="18"/>
      <c r="L8" s="18"/>
      <c r="M8" s="18"/>
      <c r="N8" s="18"/>
      <c r="O8" s="18"/>
      <c r="P8" s="18"/>
      <c r="Q8" s="18"/>
      <c r="R8" s="18"/>
      <c r="S8" s="18"/>
      <c r="T8" s="17"/>
      <c r="U8" s="18"/>
      <c r="V8" s="18"/>
      <c r="W8" s="18"/>
    </row>
    <row r="9" spans="1:24" ht="18" customHeight="1">
      <c r="A9" s="20"/>
      <c r="B9" s="20"/>
      <c r="C9" s="33"/>
      <c r="D9" s="19"/>
      <c r="E9" s="39"/>
      <c r="F9" s="21"/>
      <c r="G9" s="22"/>
      <c r="H9" s="34"/>
      <c r="I9" s="21"/>
      <c r="J9" s="23"/>
      <c r="K9" s="23"/>
      <c r="L9" s="23"/>
      <c r="M9" s="22"/>
      <c r="N9" s="34"/>
      <c r="O9" s="34"/>
      <c r="P9" s="34"/>
      <c r="Q9" s="34"/>
      <c r="R9" s="21"/>
      <c r="S9" s="22"/>
      <c r="T9" s="34"/>
      <c r="U9" s="34"/>
      <c r="V9" s="34"/>
      <c r="W9" s="21"/>
      <c r="X9" s="7"/>
    </row>
    <row r="10" spans="1:24" ht="18" customHeight="1">
      <c r="A10" s="20"/>
      <c r="B10" s="20"/>
      <c r="C10" s="33"/>
      <c r="D10" s="19"/>
      <c r="E10" s="39"/>
      <c r="F10" s="21"/>
      <c r="G10" s="22"/>
      <c r="H10" s="34"/>
      <c r="I10" s="21"/>
      <c r="J10" s="23"/>
      <c r="K10" s="23"/>
      <c r="L10" s="23"/>
      <c r="M10" s="22"/>
      <c r="N10" s="34"/>
      <c r="O10" s="34"/>
      <c r="P10" s="34"/>
      <c r="Q10" s="34"/>
      <c r="R10" s="21"/>
      <c r="S10" s="22"/>
      <c r="T10" s="34"/>
      <c r="U10" s="34"/>
      <c r="V10" s="34"/>
      <c r="W10" s="21"/>
      <c r="X10" s="7"/>
    </row>
    <row r="11" spans="1:23" ht="18" customHeight="1">
      <c r="A11" s="20"/>
      <c r="B11" s="20"/>
      <c r="C11" s="33"/>
      <c r="D11" s="19"/>
      <c r="E11" s="39"/>
      <c r="F11" s="21"/>
      <c r="G11" s="22"/>
      <c r="H11" s="34"/>
      <c r="I11" s="21"/>
      <c r="J11" s="23"/>
      <c r="K11" s="23"/>
      <c r="L11" s="23"/>
      <c r="M11" s="22"/>
      <c r="N11" s="34"/>
      <c r="O11" s="34"/>
      <c r="P11" s="34"/>
      <c r="Q11" s="34"/>
      <c r="R11" s="21"/>
      <c r="S11" s="22"/>
      <c r="T11" s="34"/>
      <c r="U11" s="34"/>
      <c r="V11" s="34"/>
      <c r="W11" s="21"/>
    </row>
    <row r="12" spans="1:23" ht="18" customHeight="1">
      <c r="A12" s="20"/>
      <c r="B12" s="20"/>
      <c r="C12" s="33"/>
      <c r="D12" s="19"/>
      <c r="E12" s="39"/>
      <c r="F12" s="21"/>
      <c r="G12" s="22"/>
      <c r="H12" s="34"/>
      <c r="I12" s="21"/>
      <c r="J12" s="23"/>
      <c r="K12" s="23"/>
      <c r="L12" s="23"/>
      <c r="M12" s="22"/>
      <c r="N12" s="34"/>
      <c r="O12" s="34"/>
      <c r="P12" s="34"/>
      <c r="Q12" s="34"/>
      <c r="R12" s="21"/>
      <c r="S12" s="22"/>
      <c r="T12" s="34"/>
      <c r="U12" s="34"/>
      <c r="V12" s="34"/>
      <c r="W12" s="21"/>
    </row>
    <row r="13" spans="1:23" ht="18" customHeight="1">
      <c r="A13" s="20"/>
      <c r="B13" s="20"/>
      <c r="C13" s="33"/>
      <c r="D13" s="19"/>
      <c r="E13" s="39"/>
      <c r="F13" s="21"/>
      <c r="G13" s="22"/>
      <c r="H13" s="34"/>
      <c r="I13" s="21"/>
      <c r="J13" s="23"/>
      <c r="K13" s="23"/>
      <c r="L13" s="23"/>
      <c r="M13" s="22"/>
      <c r="N13" s="34"/>
      <c r="O13" s="34"/>
      <c r="P13" s="34"/>
      <c r="Q13" s="34"/>
      <c r="R13" s="21"/>
      <c r="S13" s="22"/>
      <c r="T13" s="34"/>
      <c r="U13" s="34"/>
      <c r="V13" s="34"/>
      <c r="W13" s="21"/>
    </row>
    <row r="14" spans="1:23" ht="18" customHeight="1">
      <c r="A14" s="25"/>
      <c r="B14" s="25"/>
      <c r="C14" s="25"/>
      <c r="D14" s="25"/>
      <c r="E14" s="25"/>
      <c r="F14" s="25"/>
      <c r="G14" s="25"/>
      <c r="H14" s="25"/>
      <c r="I14" s="25"/>
      <c r="J14" s="25"/>
      <c r="K14" s="25"/>
      <c r="L14" s="25"/>
      <c r="M14" s="25"/>
      <c r="N14" s="25"/>
      <c r="O14" s="25"/>
      <c r="P14" s="25"/>
      <c r="Q14" s="25"/>
      <c r="R14" s="25"/>
      <c r="S14" s="25"/>
      <c r="T14" s="25"/>
      <c r="U14" s="25"/>
      <c r="V14" s="25"/>
      <c r="W14" s="25"/>
    </row>
    <row r="15" spans="1:23" ht="18" customHeight="1">
      <c r="A15" s="25"/>
      <c r="B15" s="25"/>
      <c r="C15" s="25"/>
      <c r="D15" s="25"/>
      <c r="E15" s="25"/>
      <c r="F15" s="25"/>
      <c r="G15" s="25"/>
      <c r="H15" s="25"/>
      <c r="I15" s="25"/>
      <c r="J15" s="25"/>
      <c r="K15" s="25"/>
      <c r="L15" s="25"/>
      <c r="M15" s="25"/>
      <c r="N15" s="25"/>
      <c r="O15" s="25"/>
      <c r="P15" s="25"/>
      <c r="Q15" s="25"/>
      <c r="R15" s="25"/>
      <c r="S15" s="25"/>
      <c r="T15" s="25"/>
      <c r="U15" s="25"/>
      <c r="V15" s="25"/>
      <c r="W15" s="25"/>
    </row>
    <row r="16" spans="1:23" ht="18" customHeight="1">
      <c r="A16" s="25"/>
      <c r="B16" s="25"/>
      <c r="C16" s="25"/>
      <c r="D16" s="25"/>
      <c r="E16" s="25"/>
      <c r="F16" s="25"/>
      <c r="G16" s="25"/>
      <c r="H16" s="25"/>
      <c r="I16" s="25"/>
      <c r="J16" s="25"/>
      <c r="K16" s="25"/>
      <c r="L16" s="25"/>
      <c r="M16" s="25"/>
      <c r="N16" s="25"/>
      <c r="O16" s="25"/>
      <c r="P16" s="25"/>
      <c r="Q16" s="25"/>
      <c r="R16" s="25"/>
      <c r="S16" s="25"/>
      <c r="T16" s="25"/>
      <c r="U16" s="25"/>
      <c r="V16" s="25"/>
      <c r="W16" s="25"/>
    </row>
    <row r="17" spans="1:23" ht="18" customHeight="1">
      <c r="A17" s="25"/>
      <c r="B17" s="25"/>
      <c r="C17" s="25"/>
      <c r="D17" s="25"/>
      <c r="E17" s="25"/>
      <c r="F17" s="25"/>
      <c r="G17" s="25"/>
      <c r="H17" s="25"/>
      <c r="I17" s="25"/>
      <c r="J17" s="25"/>
      <c r="K17" s="25"/>
      <c r="L17" s="25"/>
      <c r="M17" s="25"/>
      <c r="N17" s="25"/>
      <c r="O17" s="25"/>
      <c r="P17" s="25"/>
      <c r="Q17" s="25"/>
      <c r="R17" s="25"/>
      <c r="S17" s="25"/>
      <c r="T17" s="25"/>
      <c r="U17" s="25"/>
      <c r="V17" s="25"/>
      <c r="W17" s="25"/>
    </row>
    <row r="18" spans="1:23" ht="18" customHeight="1">
      <c r="A18" s="25"/>
      <c r="B18" s="25"/>
      <c r="C18" s="25"/>
      <c r="D18" s="25"/>
      <c r="E18" s="25"/>
      <c r="F18" s="25"/>
      <c r="G18" s="25"/>
      <c r="H18" s="25"/>
      <c r="I18" s="25"/>
      <c r="J18" s="25"/>
      <c r="K18" s="25"/>
      <c r="L18" s="25"/>
      <c r="M18" s="25"/>
      <c r="N18" s="25"/>
      <c r="O18" s="25"/>
      <c r="P18" s="25"/>
      <c r="Q18" s="25"/>
      <c r="R18" s="25"/>
      <c r="S18" s="25"/>
      <c r="T18" s="25"/>
      <c r="U18" s="25"/>
      <c r="V18" s="25"/>
      <c r="W18" s="25"/>
    </row>
  </sheetData>
  <sheetProtection/>
  <mergeCells count="29">
    <mergeCell ref="L4:Q4"/>
    <mergeCell ref="A5:C5"/>
    <mergeCell ref="G5:J5"/>
    <mergeCell ref="M5:P5"/>
    <mergeCell ref="E5:E7"/>
    <mergeCell ref="F5:F7"/>
    <mergeCell ref="G6:G7"/>
    <mergeCell ref="H6:H7"/>
    <mergeCell ref="A6:A7"/>
    <mergeCell ref="B6:B7"/>
    <mergeCell ref="C6:C7"/>
    <mergeCell ref="D5:D7"/>
    <mergeCell ref="A4:E4"/>
    <mergeCell ref="F4:K4"/>
    <mergeCell ref="M6:M7"/>
    <mergeCell ref="N6:N7"/>
    <mergeCell ref="O6:O7"/>
    <mergeCell ref="P6:P7"/>
    <mergeCell ref="I6:I7"/>
    <mergeCell ref="J6:J7"/>
    <mergeCell ref="K5:K7"/>
    <mergeCell ref="L5:L7"/>
    <mergeCell ref="U6:U7"/>
    <mergeCell ref="V6:V7"/>
    <mergeCell ref="W5:W7"/>
    <mergeCell ref="Q5:Q7"/>
    <mergeCell ref="R5:R7"/>
    <mergeCell ref="S6:S7"/>
    <mergeCell ref="T6:T7"/>
  </mergeCells>
  <printOptions horizontalCentered="1"/>
  <pageMargins left="0.59" right="0.59" top="0.79" bottom="0.79" header="0.51" footer="0.51"/>
  <pageSetup fitToHeight="100"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X18"/>
  <sheetViews>
    <sheetView showGridLines="0" showZeros="0" zoomScalePageLayoutView="0" workbookViewId="0" topLeftCell="A1">
      <selection activeCell="W1" sqref="W1"/>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s>
  <sheetData>
    <row r="1" spans="1:23" ht="18" customHeight="1">
      <c r="A1" s="8"/>
      <c r="B1" s="8"/>
      <c r="C1" s="8"/>
      <c r="D1" s="8"/>
      <c r="E1" s="8"/>
      <c r="F1" s="8"/>
      <c r="G1" s="8"/>
      <c r="H1" s="8"/>
      <c r="I1" s="8"/>
      <c r="J1" s="8"/>
      <c r="K1" s="8"/>
      <c r="L1" s="8"/>
      <c r="M1" s="8"/>
      <c r="N1" s="8"/>
      <c r="O1" s="8"/>
      <c r="P1" s="8"/>
      <c r="Q1" s="8"/>
      <c r="R1" s="8"/>
      <c r="S1" s="8"/>
      <c r="T1" s="8"/>
      <c r="U1" s="8"/>
      <c r="V1" s="8"/>
      <c r="W1" s="9"/>
    </row>
    <row r="2" spans="1:23" ht="18" customHeight="1">
      <c r="A2" s="37" t="s">
        <v>243</v>
      </c>
      <c r="B2" s="37"/>
      <c r="C2" s="37"/>
      <c r="D2" s="37"/>
      <c r="E2" s="37"/>
      <c r="F2" s="37"/>
      <c r="G2" s="37"/>
      <c r="H2" s="37"/>
      <c r="I2" s="37"/>
      <c r="J2" s="37"/>
      <c r="K2" s="37"/>
      <c r="L2" s="37"/>
      <c r="M2" s="37"/>
      <c r="N2" s="37"/>
      <c r="O2" s="37"/>
      <c r="P2" s="37"/>
      <c r="Q2" s="37"/>
      <c r="R2" s="37"/>
      <c r="S2" s="37"/>
      <c r="T2" s="37"/>
      <c r="U2" s="37"/>
      <c r="V2" s="37"/>
      <c r="W2" s="37"/>
    </row>
    <row r="3" spans="1:23" ht="18" customHeight="1">
      <c r="A3" s="12" t="s">
        <v>33</v>
      </c>
      <c r="B3" s="12"/>
      <c r="C3" s="12"/>
      <c r="D3" s="12"/>
      <c r="E3" s="12"/>
      <c r="F3" s="8"/>
      <c r="G3" s="8"/>
      <c r="H3" s="8"/>
      <c r="I3" s="8"/>
      <c r="J3" s="8"/>
      <c r="K3" s="8"/>
      <c r="L3" s="8"/>
      <c r="M3" s="8"/>
      <c r="N3" s="8"/>
      <c r="O3" s="8"/>
      <c r="P3" s="8"/>
      <c r="Q3" s="8"/>
      <c r="R3" s="8"/>
      <c r="S3" s="8"/>
      <c r="T3" s="8"/>
      <c r="U3" s="8"/>
      <c r="V3" s="8"/>
      <c r="W3" s="9" t="s">
        <v>1</v>
      </c>
    </row>
    <row r="4" spans="1:23" ht="18" customHeight="1">
      <c r="A4" s="133" t="s">
        <v>34</v>
      </c>
      <c r="B4" s="133"/>
      <c r="C4" s="133"/>
      <c r="D4" s="133"/>
      <c r="E4" s="133"/>
      <c r="F4" s="133" t="s">
        <v>65</v>
      </c>
      <c r="G4" s="133"/>
      <c r="H4" s="133"/>
      <c r="I4" s="133"/>
      <c r="J4" s="133"/>
      <c r="K4" s="133"/>
      <c r="L4" s="133" t="s">
        <v>35</v>
      </c>
      <c r="M4" s="133"/>
      <c r="N4" s="133"/>
      <c r="O4" s="133"/>
      <c r="P4" s="133"/>
      <c r="Q4" s="134"/>
      <c r="R4" s="27" t="s">
        <v>238</v>
      </c>
      <c r="S4" s="35"/>
      <c r="T4" s="35"/>
      <c r="U4" s="35"/>
      <c r="V4" s="35"/>
      <c r="W4" s="29"/>
    </row>
    <row r="5" spans="1:23" ht="18" customHeight="1">
      <c r="A5" s="133" t="s">
        <v>39</v>
      </c>
      <c r="B5" s="133"/>
      <c r="C5" s="133"/>
      <c r="D5" s="151" t="s">
        <v>40</v>
      </c>
      <c r="E5" s="151" t="s">
        <v>41</v>
      </c>
      <c r="F5" s="133" t="s">
        <v>65</v>
      </c>
      <c r="G5" s="133" t="s">
        <v>43</v>
      </c>
      <c r="H5" s="133"/>
      <c r="I5" s="133"/>
      <c r="J5" s="133"/>
      <c r="K5" s="151" t="s">
        <v>82</v>
      </c>
      <c r="L5" s="133" t="s">
        <v>65</v>
      </c>
      <c r="M5" s="133" t="s">
        <v>43</v>
      </c>
      <c r="N5" s="133"/>
      <c r="O5" s="133"/>
      <c r="P5" s="133"/>
      <c r="Q5" s="151" t="s">
        <v>82</v>
      </c>
      <c r="R5" s="154" t="s">
        <v>65</v>
      </c>
      <c r="S5" s="27" t="s">
        <v>43</v>
      </c>
      <c r="T5" s="28"/>
      <c r="U5" s="28"/>
      <c r="V5" s="29"/>
      <c r="W5" s="152" t="s">
        <v>82</v>
      </c>
    </row>
    <row r="6" spans="1:23" ht="17.25" customHeight="1">
      <c r="A6" s="151" t="s">
        <v>45</v>
      </c>
      <c r="B6" s="151" t="s">
        <v>46</v>
      </c>
      <c r="C6" s="151" t="s">
        <v>47</v>
      </c>
      <c r="D6" s="151"/>
      <c r="E6" s="151"/>
      <c r="F6" s="133"/>
      <c r="G6" s="133" t="s">
        <v>48</v>
      </c>
      <c r="H6" s="151" t="s">
        <v>49</v>
      </c>
      <c r="I6" s="151" t="s">
        <v>50</v>
      </c>
      <c r="J6" s="151" t="s">
        <v>51</v>
      </c>
      <c r="K6" s="151"/>
      <c r="L6" s="133"/>
      <c r="M6" s="133" t="s">
        <v>48</v>
      </c>
      <c r="N6" s="151" t="s">
        <v>49</v>
      </c>
      <c r="O6" s="151" t="s">
        <v>50</v>
      </c>
      <c r="P6" s="151" t="s">
        <v>51</v>
      </c>
      <c r="Q6" s="151"/>
      <c r="R6" s="133"/>
      <c r="S6" s="154" t="s">
        <v>48</v>
      </c>
      <c r="T6" s="155" t="s">
        <v>49</v>
      </c>
      <c r="U6" s="152" t="s">
        <v>50</v>
      </c>
      <c r="V6" s="153" t="s">
        <v>51</v>
      </c>
      <c r="W6" s="151"/>
    </row>
    <row r="7" spans="1:23" ht="20.25" customHeight="1">
      <c r="A7" s="151"/>
      <c r="B7" s="151"/>
      <c r="C7" s="151"/>
      <c r="D7" s="151"/>
      <c r="E7" s="151"/>
      <c r="F7" s="133"/>
      <c r="G7" s="133"/>
      <c r="H7" s="151"/>
      <c r="I7" s="151"/>
      <c r="J7" s="151"/>
      <c r="K7" s="151"/>
      <c r="L7" s="133"/>
      <c r="M7" s="133"/>
      <c r="N7" s="151"/>
      <c r="O7" s="151"/>
      <c r="P7" s="151"/>
      <c r="Q7" s="151"/>
      <c r="R7" s="133"/>
      <c r="S7" s="134"/>
      <c r="T7" s="144"/>
      <c r="U7" s="151"/>
      <c r="V7" s="151"/>
      <c r="W7" s="151"/>
    </row>
    <row r="8" spans="1:23" ht="18" customHeight="1">
      <c r="A8" s="38"/>
      <c r="B8" s="38"/>
      <c r="C8" s="38"/>
      <c r="D8" s="38"/>
      <c r="E8" s="38"/>
      <c r="F8" s="18"/>
      <c r="G8" s="18"/>
      <c r="H8" s="18"/>
      <c r="I8" s="18"/>
      <c r="J8" s="18"/>
      <c r="K8" s="18"/>
      <c r="L8" s="18"/>
      <c r="M8" s="18"/>
      <c r="N8" s="18"/>
      <c r="O8" s="18"/>
      <c r="P8" s="18"/>
      <c r="Q8" s="18"/>
      <c r="R8" s="18"/>
      <c r="S8" s="18"/>
      <c r="T8" s="17"/>
      <c r="U8" s="18"/>
      <c r="V8" s="18"/>
      <c r="W8" s="18"/>
    </row>
    <row r="9" spans="1:24" ht="18" customHeight="1">
      <c r="A9" s="20"/>
      <c r="B9" s="20"/>
      <c r="C9" s="33"/>
      <c r="D9" s="19"/>
      <c r="E9" s="39"/>
      <c r="F9" s="21"/>
      <c r="G9" s="22"/>
      <c r="H9" s="34"/>
      <c r="I9" s="34"/>
      <c r="J9" s="34"/>
      <c r="K9" s="21"/>
      <c r="L9" s="23"/>
      <c r="M9" s="22"/>
      <c r="N9" s="34"/>
      <c r="O9" s="34"/>
      <c r="P9" s="34"/>
      <c r="Q9" s="34"/>
      <c r="R9" s="21"/>
      <c r="S9" s="22"/>
      <c r="T9" s="34"/>
      <c r="U9" s="34"/>
      <c r="V9" s="34"/>
      <c r="W9" s="21"/>
      <c r="X9" s="7"/>
    </row>
    <row r="10" spans="1:24" ht="18" customHeight="1">
      <c r="A10" s="20"/>
      <c r="B10" s="20"/>
      <c r="C10" s="33"/>
      <c r="D10" s="19"/>
      <c r="E10" s="39"/>
      <c r="F10" s="21"/>
      <c r="G10" s="22"/>
      <c r="H10" s="34"/>
      <c r="I10" s="34"/>
      <c r="J10" s="34"/>
      <c r="K10" s="21"/>
      <c r="L10" s="23"/>
      <c r="M10" s="22"/>
      <c r="N10" s="34"/>
      <c r="O10" s="34"/>
      <c r="P10" s="34"/>
      <c r="Q10" s="34"/>
      <c r="R10" s="21"/>
      <c r="S10" s="22"/>
      <c r="T10" s="34"/>
      <c r="U10" s="34"/>
      <c r="V10" s="34"/>
      <c r="W10" s="21"/>
      <c r="X10" s="7"/>
    </row>
    <row r="11" spans="1:23" ht="18" customHeight="1">
      <c r="A11" s="20"/>
      <c r="B11" s="20"/>
      <c r="C11" s="33"/>
      <c r="D11" s="19"/>
      <c r="E11" s="39"/>
      <c r="F11" s="21"/>
      <c r="G11" s="22"/>
      <c r="H11" s="34"/>
      <c r="I11" s="34"/>
      <c r="J11" s="34"/>
      <c r="K11" s="21"/>
      <c r="L11" s="23"/>
      <c r="M11" s="22"/>
      <c r="N11" s="34"/>
      <c r="O11" s="34"/>
      <c r="P11" s="34"/>
      <c r="Q11" s="34"/>
      <c r="R11" s="21"/>
      <c r="S11" s="22"/>
      <c r="T11" s="34"/>
      <c r="U11" s="34"/>
      <c r="V11" s="34"/>
      <c r="W11" s="21"/>
    </row>
    <row r="12" spans="1:23" ht="18" customHeight="1">
      <c r="A12" s="20"/>
      <c r="B12" s="20"/>
      <c r="C12" s="33"/>
      <c r="D12" s="19"/>
      <c r="E12" s="39"/>
      <c r="F12" s="21"/>
      <c r="G12" s="22"/>
      <c r="H12" s="34"/>
      <c r="I12" s="34"/>
      <c r="J12" s="34"/>
      <c r="K12" s="21"/>
      <c r="L12" s="23"/>
      <c r="M12" s="22"/>
      <c r="N12" s="34"/>
      <c r="O12" s="34"/>
      <c r="P12" s="34"/>
      <c r="Q12" s="34"/>
      <c r="R12" s="21"/>
      <c r="S12" s="22"/>
      <c r="T12" s="34"/>
      <c r="U12" s="34"/>
      <c r="V12" s="34"/>
      <c r="W12" s="21"/>
    </row>
    <row r="13" spans="1:23" ht="18" customHeight="1">
      <c r="A13" s="20"/>
      <c r="B13" s="20"/>
      <c r="C13" s="33"/>
      <c r="D13" s="19"/>
      <c r="E13" s="39"/>
      <c r="F13" s="21"/>
      <c r="G13" s="22"/>
      <c r="H13" s="34"/>
      <c r="I13" s="34"/>
      <c r="J13" s="34"/>
      <c r="K13" s="21"/>
      <c r="L13" s="23"/>
      <c r="M13" s="22"/>
      <c r="N13" s="34"/>
      <c r="O13" s="34"/>
      <c r="P13" s="34"/>
      <c r="Q13" s="34"/>
      <c r="R13" s="21"/>
      <c r="S13" s="22"/>
      <c r="T13" s="34"/>
      <c r="U13" s="34"/>
      <c r="V13" s="34"/>
      <c r="W13" s="21"/>
    </row>
    <row r="14" spans="1:23" ht="18" customHeight="1">
      <c r="A14" s="20"/>
      <c r="B14" s="20"/>
      <c r="C14" s="33"/>
      <c r="D14" s="19"/>
      <c r="E14" s="39"/>
      <c r="F14" s="21"/>
      <c r="G14" s="22"/>
      <c r="H14" s="34"/>
      <c r="I14" s="34"/>
      <c r="J14" s="34"/>
      <c r="K14" s="21"/>
      <c r="L14" s="23"/>
      <c r="M14" s="22"/>
      <c r="N14" s="34"/>
      <c r="O14" s="34"/>
      <c r="P14" s="34"/>
      <c r="Q14" s="34"/>
      <c r="R14" s="21"/>
      <c r="S14" s="22"/>
      <c r="T14" s="34"/>
      <c r="U14" s="34"/>
      <c r="V14" s="34"/>
      <c r="W14" s="21"/>
    </row>
    <row r="15" spans="1:23" ht="18" customHeight="1">
      <c r="A15" s="20"/>
      <c r="B15" s="20"/>
      <c r="C15" s="33"/>
      <c r="D15" s="19"/>
      <c r="E15" s="39"/>
      <c r="F15" s="21"/>
      <c r="G15" s="22"/>
      <c r="H15" s="34"/>
      <c r="I15" s="34"/>
      <c r="J15" s="34"/>
      <c r="K15" s="21"/>
      <c r="L15" s="23"/>
      <c r="M15" s="22"/>
      <c r="N15" s="34"/>
      <c r="O15" s="34"/>
      <c r="P15" s="34"/>
      <c r="Q15" s="34"/>
      <c r="R15" s="21"/>
      <c r="S15" s="22"/>
      <c r="T15" s="34"/>
      <c r="U15" s="34"/>
      <c r="V15" s="34"/>
      <c r="W15" s="21"/>
    </row>
    <row r="16" spans="1:23" ht="18" customHeight="1">
      <c r="A16" s="25"/>
      <c r="B16" s="25"/>
      <c r="C16" s="25"/>
      <c r="D16" s="25"/>
      <c r="E16" s="25"/>
      <c r="F16" s="25"/>
      <c r="G16" s="25"/>
      <c r="H16" s="25"/>
      <c r="I16" s="25"/>
      <c r="J16" s="25"/>
      <c r="K16" s="25"/>
      <c r="L16" s="25"/>
      <c r="M16" s="25"/>
      <c r="N16" s="25"/>
      <c r="O16" s="25"/>
      <c r="P16" s="25"/>
      <c r="Q16" s="25"/>
      <c r="R16" s="25"/>
      <c r="S16" s="25"/>
      <c r="T16" s="25"/>
      <c r="U16" s="25"/>
      <c r="V16" s="25"/>
      <c r="W16" s="25"/>
    </row>
    <row r="17" spans="1:23" ht="18" customHeight="1">
      <c r="A17" s="25"/>
      <c r="B17" s="25"/>
      <c r="C17" s="25"/>
      <c r="D17" s="25"/>
      <c r="E17" s="25"/>
      <c r="F17" s="25"/>
      <c r="G17" s="25"/>
      <c r="H17" s="25"/>
      <c r="I17" s="25"/>
      <c r="J17" s="25"/>
      <c r="K17" s="25"/>
      <c r="L17" s="25"/>
      <c r="M17" s="25"/>
      <c r="N17" s="25"/>
      <c r="O17" s="25"/>
      <c r="P17" s="25"/>
      <c r="Q17" s="25"/>
      <c r="R17" s="25"/>
      <c r="S17" s="25"/>
      <c r="T17" s="25"/>
      <c r="U17" s="25"/>
      <c r="V17" s="25"/>
      <c r="W17" s="25"/>
    </row>
    <row r="18" spans="1:23" ht="18" customHeight="1">
      <c r="A18" s="25"/>
      <c r="B18" s="25"/>
      <c r="C18" s="25"/>
      <c r="D18" s="25"/>
      <c r="E18" s="25"/>
      <c r="F18" s="25"/>
      <c r="G18" s="25"/>
      <c r="H18" s="25"/>
      <c r="I18" s="25"/>
      <c r="J18" s="25"/>
      <c r="K18" s="25"/>
      <c r="L18" s="25"/>
      <c r="M18" s="25"/>
      <c r="N18" s="25"/>
      <c r="O18" s="25"/>
      <c r="P18" s="25"/>
      <c r="Q18" s="25"/>
      <c r="R18" s="25"/>
      <c r="S18" s="25"/>
      <c r="T18" s="25"/>
      <c r="U18" s="25"/>
      <c r="V18" s="25"/>
      <c r="W18" s="25"/>
    </row>
  </sheetData>
  <sheetProtection/>
  <mergeCells count="29">
    <mergeCell ref="L4:Q4"/>
    <mergeCell ref="A5:C5"/>
    <mergeCell ref="G5:J5"/>
    <mergeCell ref="M5:P5"/>
    <mergeCell ref="E5:E7"/>
    <mergeCell ref="F5:F7"/>
    <mergeCell ref="G6:G7"/>
    <mergeCell ref="H6:H7"/>
    <mergeCell ref="A6:A7"/>
    <mergeCell ref="B6:B7"/>
    <mergeCell ref="C6:C7"/>
    <mergeCell ref="D5:D7"/>
    <mergeCell ref="A4:E4"/>
    <mergeCell ref="F4:K4"/>
    <mergeCell ref="M6:M7"/>
    <mergeCell ref="N6:N7"/>
    <mergeCell ref="O6:O7"/>
    <mergeCell ref="P6:P7"/>
    <mergeCell ref="I6:I7"/>
    <mergeCell ref="J6:J7"/>
    <mergeCell ref="K5:K7"/>
    <mergeCell ref="L5:L7"/>
    <mergeCell ref="U6:U7"/>
    <mergeCell ref="V6:V7"/>
    <mergeCell ref="W5:W7"/>
    <mergeCell ref="Q5:Q7"/>
    <mergeCell ref="R5:R7"/>
    <mergeCell ref="S6:S7"/>
    <mergeCell ref="T6:T7"/>
  </mergeCells>
  <printOptions horizontalCentered="1"/>
  <pageMargins left="0.59" right="0.59" top="0.79" bottom="0.79" header="0.51" footer="0.51"/>
  <pageSetup fitToHeight="1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V24"/>
  <sheetViews>
    <sheetView showGridLines="0" showZeros="0" zoomScalePageLayoutView="0" workbookViewId="0" topLeftCell="A1">
      <selection activeCell="O13" sqref="O13"/>
    </sheetView>
  </sheetViews>
  <sheetFormatPr defaultColWidth="9.16015625" defaultRowHeight="18" customHeight="1"/>
  <cols>
    <col min="1" max="3" width="3.83203125" style="24" customWidth="1"/>
    <col min="4" max="4" width="9.83203125" style="24" customWidth="1"/>
    <col min="5" max="5" width="9.16015625" style="24" customWidth="1"/>
    <col min="6" max="6" width="40.83203125" style="24" customWidth="1"/>
    <col min="7" max="8" width="9.16015625" style="24" customWidth="1"/>
    <col min="9" max="21" width="12.66015625" style="25" customWidth="1"/>
    <col min="22" max="253" width="9.16015625" style="24" customWidth="1"/>
  </cols>
  <sheetData>
    <row r="1" spans="1:21" ht="18" customHeight="1">
      <c r="A1" s="26"/>
      <c r="B1" s="26"/>
      <c r="C1" s="26"/>
      <c r="D1" s="26"/>
      <c r="E1" s="26"/>
      <c r="F1" s="26"/>
      <c r="G1" s="26"/>
      <c r="H1" s="26"/>
      <c r="I1" s="8"/>
      <c r="J1" s="8"/>
      <c r="K1" s="8"/>
      <c r="L1" s="8"/>
      <c r="M1" s="8"/>
      <c r="N1" s="8"/>
      <c r="O1" s="8"/>
      <c r="P1" s="8"/>
      <c r="Q1" s="8"/>
      <c r="R1" s="8"/>
      <c r="S1" s="8"/>
      <c r="T1" s="8"/>
      <c r="U1" s="9"/>
    </row>
    <row r="2" spans="1:21" ht="18" customHeight="1">
      <c r="A2" s="10" t="s">
        <v>244</v>
      </c>
      <c r="B2" s="10"/>
      <c r="C2" s="10"/>
      <c r="D2" s="10"/>
      <c r="E2" s="10"/>
      <c r="F2" s="10"/>
      <c r="G2" s="10"/>
      <c r="H2" s="10"/>
      <c r="I2" s="10"/>
      <c r="J2" s="10"/>
      <c r="K2" s="10"/>
      <c r="L2" s="10"/>
      <c r="M2" s="10"/>
      <c r="N2" s="10"/>
      <c r="O2" s="10"/>
      <c r="P2" s="10"/>
      <c r="Q2" s="10"/>
      <c r="R2" s="10"/>
      <c r="S2" s="10"/>
      <c r="T2" s="10"/>
      <c r="U2" s="10"/>
    </row>
    <row r="3" spans="1:21" ht="18" customHeight="1">
      <c r="A3" s="12" t="s">
        <v>33</v>
      </c>
      <c r="B3" s="12"/>
      <c r="C3" s="12"/>
      <c r="D3" s="12"/>
      <c r="E3" s="12"/>
      <c r="F3" s="12"/>
      <c r="G3" s="26"/>
      <c r="H3" s="26"/>
      <c r="I3" s="8"/>
      <c r="J3" s="8"/>
      <c r="K3" s="8"/>
      <c r="L3" s="8"/>
      <c r="M3" s="8"/>
      <c r="N3" s="8"/>
      <c r="O3" s="8"/>
      <c r="P3" s="8"/>
      <c r="Q3" s="8"/>
      <c r="R3" s="8"/>
      <c r="S3" s="8"/>
      <c r="T3" s="8"/>
      <c r="U3" s="9" t="s">
        <v>1</v>
      </c>
    </row>
    <row r="4" spans="1:21" ht="18" customHeight="1">
      <c r="A4" s="27" t="s">
        <v>245</v>
      </c>
      <c r="B4" s="28"/>
      <c r="C4" s="28"/>
      <c r="D4" s="28"/>
      <c r="E4" s="28"/>
      <c r="F4" s="29"/>
      <c r="G4" s="194" t="s">
        <v>246</v>
      </c>
      <c r="H4" s="144" t="s">
        <v>247</v>
      </c>
      <c r="I4" s="27" t="s">
        <v>248</v>
      </c>
      <c r="J4" s="35"/>
      <c r="K4" s="35"/>
      <c r="L4" s="35"/>
      <c r="M4" s="35"/>
      <c r="N4" s="35"/>
      <c r="O4" s="35"/>
      <c r="P4" s="35"/>
      <c r="Q4" s="35"/>
      <c r="R4" s="35"/>
      <c r="S4" s="35"/>
      <c r="T4" s="35"/>
      <c r="U4" s="36"/>
    </row>
    <row r="5" spans="1:21" ht="18" customHeight="1">
      <c r="A5" s="154" t="s">
        <v>39</v>
      </c>
      <c r="B5" s="198"/>
      <c r="C5" s="199"/>
      <c r="D5" s="200" t="s">
        <v>40</v>
      </c>
      <c r="E5" s="200" t="s">
        <v>249</v>
      </c>
      <c r="F5" s="200" t="s">
        <v>250</v>
      </c>
      <c r="G5" s="151"/>
      <c r="H5" s="144"/>
      <c r="I5" s="155" t="s">
        <v>65</v>
      </c>
      <c r="J5" s="151" t="s">
        <v>232</v>
      </c>
      <c r="K5" s="151"/>
      <c r="L5" s="151"/>
      <c r="M5" s="151"/>
      <c r="N5" s="194" t="s">
        <v>68</v>
      </c>
      <c r="O5" s="151" t="s">
        <v>69</v>
      </c>
      <c r="P5" s="151" t="s">
        <v>251</v>
      </c>
      <c r="Q5" s="151" t="s">
        <v>252</v>
      </c>
      <c r="R5" s="151" t="s">
        <v>234</v>
      </c>
      <c r="S5" s="151" t="s">
        <v>235</v>
      </c>
      <c r="T5" s="151"/>
      <c r="U5" s="151"/>
    </row>
    <row r="6" spans="1:21" ht="18" customHeight="1">
      <c r="A6" s="197" t="s">
        <v>45</v>
      </c>
      <c r="B6" s="197" t="s">
        <v>46</v>
      </c>
      <c r="C6" s="197" t="s">
        <v>47</v>
      </c>
      <c r="D6" s="200"/>
      <c r="E6" s="200"/>
      <c r="F6" s="200"/>
      <c r="G6" s="151"/>
      <c r="H6" s="144"/>
      <c r="I6" s="144"/>
      <c r="J6" s="153" t="s">
        <v>48</v>
      </c>
      <c r="K6" s="153" t="s">
        <v>253</v>
      </c>
      <c r="L6" s="153" t="s">
        <v>254</v>
      </c>
      <c r="M6" s="153" t="s">
        <v>255</v>
      </c>
      <c r="N6" s="151"/>
      <c r="O6" s="151"/>
      <c r="P6" s="151"/>
      <c r="Q6" s="151"/>
      <c r="R6" s="151"/>
      <c r="S6" s="151" t="s">
        <v>239</v>
      </c>
      <c r="T6" s="151" t="s">
        <v>256</v>
      </c>
      <c r="U6" s="151" t="s">
        <v>240</v>
      </c>
    </row>
    <row r="7" spans="1:21" ht="21.75" customHeight="1">
      <c r="A7" s="153"/>
      <c r="B7" s="153"/>
      <c r="C7" s="153"/>
      <c r="D7" s="153"/>
      <c r="E7" s="153"/>
      <c r="F7" s="153"/>
      <c r="G7" s="151"/>
      <c r="H7" s="144"/>
      <c r="I7" s="144"/>
      <c r="J7" s="151"/>
      <c r="K7" s="151"/>
      <c r="L7" s="151"/>
      <c r="M7" s="151"/>
      <c r="N7" s="151"/>
      <c r="O7" s="151"/>
      <c r="P7" s="151"/>
      <c r="Q7" s="151"/>
      <c r="R7" s="151"/>
      <c r="S7" s="151"/>
      <c r="T7" s="151"/>
      <c r="U7" s="151"/>
    </row>
    <row r="8" spans="1:21" ht="18" customHeight="1">
      <c r="A8" s="20"/>
      <c r="B8" s="20"/>
      <c r="C8" s="20"/>
      <c r="D8" s="33"/>
      <c r="E8" s="108"/>
      <c r="F8" s="19" t="s">
        <v>65</v>
      </c>
      <c r="G8" s="34">
        <v>20080</v>
      </c>
      <c r="H8" s="20"/>
      <c r="I8" s="34">
        <v>372000</v>
      </c>
      <c r="J8" s="34">
        <v>372000</v>
      </c>
      <c r="K8" s="34">
        <v>372000</v>
      </c>
      <c r="L8" s="34">
        <v>0</v>
      </c>
      <c r="M8" s="34">
        <v>0</v>
      </c>
      <c r="N8" s="34">
        <v>0</v>
      </c>
      <c r="O8" s="34">
        <v>0</v>
      </c>
      <c r="P8" s="34">
        <v>0</v>
      </c>
      <c r="Q8" s="34">
        <v>450000</v>
      </c>
      <c r="R8" s="34">
        <v>0</v>
      </c>
      <c r="S8" s="34">
        <v>0</v>
      </c>
      <c r="T8" s="34">
        <v>0</v>
      </c>
      <c r="U8" s="21">
        <v>0</v>
      </c>
    </row>
    <row r="9" spans="1:22" ht="18" customHeight="1">
      <c r="A9" s="20"/>
      <c r="B9" s="20"/>
      <c r="C9" s="20"/>
      <c r="D9" s="33"/>
      <c r="E9" s="108"/>
      <c r="F9" s="19" t="s">
        <v>304</v>
      </c>
      <c r="G9" s="34">
        <v>20080</v>
      </c>
      <c r="H9" s="20"/>
      <c r="I9" s="34">
        <v>372000</v>
      </c>
      <c r="J9" s="34">
        <v>372000</v>
      </c>
      <c r="K9" s="34">
        <v>372000</v>
      </c>
      <c r="L9" s="34">
        <v>0</v>
      </c>
      <c r="M9" s="34">
        <v>0</v>
      </c>
      <c r="N9" s="34">
        <v>0</v>
      </c>
      <c r="O9" s="34">
        <v>0</v>
      </c>
      <c r="P9" s="34">
        <v>0</v>
      </c>
      <c r="Q9" s="34">
        <v>450000</v>
      </c>
      <c r="R9" s="34">
        <v>0</v>
      </c>
      <c r="S9" s="34">
        <v>0</v>
      </c>
      <c r="T9" s="34">
        <v>0</v>
      </c>
      <c r="U9" s="21">
        <v>0</v>
      </c>
      <c r="V9" s="25"/>
    </row>
    <row r="10" spans="1:22" ht="18" customHeight="1">
      <c r="A10" s="20"/>
      <c r="B10" s="20"/>
      <c r="C10" s="20"/>
      <c r="D10" s="33"/>
      <c r="E10" s="108"/>
      <c r="F10" s="19" t="s">
        <v>305</v>
      </c>
      <c r="G10" s="34">
        <v>20080</v>
      </c>
      <c r="H10" s="20"/>
      <c r="I10" s="34">
        <v>372000</v>
      </c>
      <c r="J10" s="34">
        <v>372000</v>
      </c>
      <c r="K10" s="34">
        <v>372000</v>
      </c>
      <c r="L10" s="34">
        <v>0</v>
      </c>
      <c r="M10" s="34">
        <v>0</v>
      </c>
      <c r="N10" s="34">
        <v>0</v>
      </c>
      <c r="O10" s="34">
        <v>0</v>
      </c>
      <c r="P10" s="34">
        <v>0</v>
      </c>
      <c r="Q10" s="34">
        <v>450000</v>
      </c>
      <c r="R10" s="34">
        <v>0</v>
      </c>
      <c r="S10" s="34">
        <v>0</v>
      </c>
      <c r="T10" s="34">
        <v>0</v>
      </c>
      <c r="U10" s="21">
        <v>0</v>
      </c>
      <c r="V10" s="25"/>
    </row>
    <row r="11" spans="1:22" ht="18" customHeight="1">
      <c r="A11" s="20" t="s">
        <v>58</v>
      </c>
      <c r="B11" s="20" t="s">
        <v>54</v>
      </c>
      <c r="C11" s="20" t="s">
        <v>56</v>
      </c>
      <c r="D11" s="33" t="s">
        <v>306</v>
      </c>
      <c r="E11" s="108" t="s">
        <v>375</v>
      </c>
      <c r="F11" s="19" t="s">
        <v>376</v>
      </c>
      <c r="G11" s="34">
        <v>2</v>
      </c>
      <c r="H11" s="20" t="s">
        <v>377</v>
      </c>
      <c r="I11" s="34">
        <v>20000</v>
      </c>
      <c r="J11" s="34">
        <v>20000</v>
      </c>
      <c r="K11" s="34">
        <v>20000</v>
      </c>
      <c r="L11" s="34">
        <v>0</v>
      </c>
      <c r="M11" s="34">
        <v>0</v>
      </c>
      <c r="N11" s="34">
        <v>0</v>
      </c>
      <c r="O11" s="34">
        <v>0</v>
      </c>
      <c r="P11" s="34">
        <v>0</v>
      </c>
      <c r="Q11" s="34">
        <v>0</v>
      </c>
      <c r="R11" s="34">
        <v>0</v>
      </c>
      <c r="S11" s="34">
        <v>0</v>
      </c>
      <c r="T11" s="34">
        <v>0</v>
      </c>
      <c r="U11" s="21">
        <v>0</v>
      </c>
      <c r="V11" s="25"/>
    </row>
    <row r="12" spans="1:22" ht="18" customHeight="1">
      <c r="A12" s="20" t="s">
        <v>58</v>
      </c>
      <c r="B12" s="20" t="s">
        <v>315</v>
      </c>
      <c r="C12" s="20" t="s">
        <v>55</v>
      </c>
      <c r="D12" s="33" t="s">
        <v>306</v>
      </c>
      <c r="E12" s="108" t="s">
        <v>378</v>
      </c>
      <c r="F12" s="19" t="s">
        <v>379</v>
      </c>
      <c r="G12" s="34">
        <v>5</v>
      </c>
      <c r="H12" s="20" t="s">
        <v>380</v>
      </c>
      <c r="I12" s="34">
        <v>20000</v>
      </c>
      <c r="J12" s="34">
        <v>20000</v>
      </c>
      <c r="K12" s="34">
        <v>20000</v>
      </c>
      <c r="L12" s="34">
        <v>0</v>
      </c>
      <c r="M12" s="34">
        <v>0</v>
      </c>
      <c r="N12" s="34">
        <v>0</v>
      </c>
      <c r="O12" s="34">
        <v>0</v>
      </c>
      <c r="P12" s="34">
        <v>0</v>
      </c>
      <c r="Q12" s="34">
        <v>0</v>
      </c>
      <c r="R12" s="34">
        <v>0</v>
      </c>
      <c r="S12" s="34">
        <v>0</v>
      </c>
      <c r="T12" s="34">
        <v>0</v>
      </c>
      <c r="U12" s="21">
        <v>0</v>
      </c>
      <c r="V12" s="25"/>
    </row>
    <row r="13" spans="1:22" ht="18" customHeight="1">
      <c r="A13" s="20" t="s">
        <v>58</v>
      </c>
      <c r="B13" s="20" t="s">
        <v>54</v>
      </c>
      <c r="C13" s="20" t="s">
        <v>56</v>
      </c>
      <c r="D13" s="33" t="s">
        <v>306</v>
      </c>
      <c r="E13" s="108" t="s">
        <v>381</v>
      </c>
      <c r="F13" s="19" t="s">
        <v>382</v>
      </c>
      <c r="G13" s="34">
        <v>1</v>
      </c>
      <c r="H13" s="20" t="s">
        <v>377</v>
      </c>
      <c r="I13" s="34">
        <v>15000</v>
      </c>
      <c r="J13" s="34">
        <v>15000</v>
      </c>
      <c r="K13" s="34">
        <v>15000</v>
      </c>
      <c r="L13" s="34">
        <v>0</v>
      </c>
      <c r="M13" s="34">
        <v>0</v>
      </c>
      <c r="N13" s="34">
        <v>0</v>
      </c>
      <c r="O13" s="34">
        <v>0</v>
      </c>
      <c r="P13" s="34">
        <v>0</v>
      </c>
      <c r="Q13" s="34">
        <v>0</v>
      </c>
      <c r="R13" s="34">
        <v>0</v>
      </c>
      <c r="S13" s="34">
        <v>0</v>
      </c>
      <c r="T13" s="34">
        <v>0</v>
      </c>
      <c r="U13" s="21">
        <v>0</v>
      </c>
      <c r="V13" s="25"/>
    </row>
    <row r="14" spans="1:22" ht="18" customHeight="1">
      <c r="A14" s="20" t="s">
        <v>58</v>
      </c>
      <c r="B14" s="20" t="s">
        <v>315</v>
      </c>
      <c r="C14" s="20" t="s">
        <v>55</v>
      </c>
      <c r="D14" s="33" t="s">
        <v>306</v>
      </c>
      <c r="E14" s="108" t="s">
        <v>381</v>
      </c>
      <c r="F14" s="19" t="s">
        <v>382</v>
      </c>
      <c r="G14" s="34">
        <v>1</v>
      </c>
      <c r="H14" s="20" t="s">
        <v>377</v>
      </c>
      <c r="I14" s="34">
        <v>10000</v>
      </c>
      <c r="J14" s="34">
        <v>10000</v>
      </c>
      <c r="K14" s="34">
        <v>10000</v>
      </c>
      <c r="L14" s="34">
        <v>0</v>
      </c>
      <c r="M14" s="34">
        <v>0</v>
      </c>
      <c r="N14" s="34">
        <v>0</v>
      </c>
      <c r="O14" s="34">
        <v>0</v>
      </c>
      <c r="P14" s="34">
        <v>0</v>
      </c>
      <c r="Q14" s="34">
        <v>0</v>
      </c>
      <c r="R14" s="34">
        <v>0</v>
      </c>
      <c r="S14" s="34">
        <v>0</v>
      </c>
      <c r="T14" s="34">
        <v>0</v>
      </c>
      <c r="U14" s="21">
        <v>0</v>
      </c>
      <c r="V14" s="25"/>
    </row>
    <row r="15" spans="1:22" ht="18" customHeight="1">
      <c r="A15" s="20" t="s">
        <v>58</v>
      </c>
      <c r="B15" s="20" t="s">
        <v>54</v>
      </c>
      <c r="C15" s="20" t="s">
        <v>310</v>
      </c>
      <c r="D15" s="33" t="s">
        <v>306</v>
      </c>
      <c r="E15" s="108" t="s">
        <v>375</v>
      </c>
      <c r="F15" s="19" t="s">
        <v>376</v>
      </c>
      <c r="G15" s="34">
        <v>1</v>
      </c>
      <c r="H15" s="20" t="s">
        <v>377</v>
      </c>
      <c r="I15" s="34">
        <v>12000</v>
      </c>
      <c r="J15" s="34">
        <v>12000</v>
      </c>
      <c r="K15" s="34">
        <v>12000</v>
      </c>
      <c r="L15" s="34">
        <v>0</v>
      </c>
      <c r="M15" s="34">
        <v>0</v>
      </c>
      <c r="N15" s="34">
        <v>0</v>
      </c>
      <c r="O15" s="34">
        <v>0</v>
      </c>
      <c r="P15" s="34">
        <v>0</v>
      </c>
      <c r="Q15" s="34">
        <v>0</v>
      </c>
      <c r="R15" s="34">
        <v>0</v>
      </c>
      <c r="S15" s="34">
        <v>0</v>
      </c>
      <c r="T15" s="34">
        <v>0</v>
      </c>
      <c r="U15" s="21">
        <v>0</v>
      </c>
      <c r="V15" s="25"/>
    </row>
    <row r="16" spans="1:22" ht="18" customHeight="1">
      <c r="A16" s="20" t="s">
        <v>58</v>
      </c>
      <c r="B16" s="20" t="s">
        <v>319</v>
      </c>
      <c r="C16" s="20" t="s">
        <v>54</v>
      </c>
      <c r="D16" s="33" t="s">
        <v>306</v>
      </c>
      <c r="E16" s="108" t="s">
        <v>381</v>
      </c>
      <c r="F16" s="19" t="s">
        <v>382</v>
      </c>
      <c r="G16" s="34">
        <v>2</v>
      </c>
      <c r="H16" s="20" t="s">
        <v>377</v>
      </c>
      <c r="I16" s="34">
        <v>0</v>
      </c>
      <c r="J16" s="34">
        <v>0</v>
      </c>
      <c r="K16" s="34">
        <v>0</v>
      </c>
      <c r="L16" s="34">
        <v>0</v>
      </c>
      <c r="M16" s="34">
        <v>0</v>
      </c>
      <c r="N16" s="34">
        <v>0</v>
      </c>
      <c r="O16" s="34">
        <v>0</v>
      </c>
      <c r="P16" s="34">
        <v>0</v>
      </c>
      <c r="Q16" s="34">
        <v>450000</v>
      </c>
      <c r="R16" s="34">
        <v>0</v>
      </c>
      <c r="S16" s="34">
        <v>0</v>
      </c>
      <c r="T16" s="34">
        <v>0</v>
      </c>
      <c r="U16" s="21">
        <v>0</v>
      </c>
      <c r="V16" s="25"/>
    </row>
    <row r="17" spans="1:22" ht="18" customHeight="1">
      <c r="A17" s="20" t="s">
        <v>58</v>
      </c>
      <c r="B17" s="20" t="s">
        <v>315</v>
      </c>
      <c r="C17" s="20" t="s">
        <v>55</v>
      </c>
      <c r="D17" s="33" t="s">
        <v>306</v>
      </c>
      <c r="E17" s="108" t="s">
        <v>375</v>
      </c>
      <c r="F17" s="19" t="s">
        <v>376</v>
      </c>
      <c r="G17" s="34">
        <v>1</v>
      </c>
      <c r="H17" s="20" t="s">
        <v>377</v>
      </c>
      <c r="I17" s="34">
        <v>30000</v>
      </c>
      <c r="J17" s="34">
        <v>30000</v>
      </c>
      <c r="K17" s="34">
        <v>30000</v>
      </c>
      <c r="L17" s="34">
        <v>0</v>
      </c>
      <c r="M17" s="34">
        <v>0</v>
      </c>
      <c r="N17" s="34">
        <v>0</v>
      </c>
      <c r="O17" s="34">
        <v>0</v>
      </c>
      <c r="P17" s="34">
        <v>0</v>
      </c>
      <c r="Q17" s="34">
        <v>0</v>
      </c>
      <c r="R17" s="34">
        <v>0</v>
      </c>
      <c r="S17" s="34">
        <v>0</v>
      </c>
      <c r="T17" s="34">
        <v>0</v>
      </c>
      <c r="U17" s="21">
        <v>0</v>
      </c>
      <c r="V17" s="25"/>
    </row>
    <row r="18" spans="1:22" ht="18" customHeight="1">
      <c r="A18" s="20" t="s">
        <v>58</v>
      </c>
      <c r="B18" s="20" t="s">
        <v>315</v>
      </c>
      <c r="C18" s="20" t="s">
        <v>55</v>
      </c>
      <c r="D18" s="33" t="s">
        <v>306</v>
      </c>
      <c r="E18" s="108" t="s">
        <v>383</v>
      </c>
      <c r="F18" s="19" t="s">
        <v>384</v>
      </c>
      <c r="G18" s="34">
        <v>5</v>
      </c>
      <c r="H18" s="20" t="s">
        <v>385</v>
      </c>
      <c r="I18" s="34">
        <v>25000</v>
      </c>
      <c r="J18" s="34">
        <v>25000</v>
      </c>
      <c r="K18" s="34">
        <v>25000</v>
      </c>
      <c r="L18" s="34">
        <v>0</v>
      </c>
      <c r="M18" s="34">
        <v>0</v>
      </c>
      <c r="N18" s="34">
        <v>0</v>
      </c>
      <c r="O18" s="34">
        <v>0</v>
      </c>
      <c r="P18" s="34">
        <v>0</v>
      </c>
      <c r="Q18" s="34">
        <v>0</v>
      </c>
      <c r="R18" s="34">
        <v>0</v>
      </c>
      <c r="S18" s="34">
        <v>0</v>
      </c>
      <c r="T18" s="34">
        <v>0</v>
      </c>
      <c r="U18" s="21">
        <v>0</v>
      </c>
      <c r="V18" s="25"/>
    </row>
    <row r="19" spans="1:22" ht="18" customHeight="1">
      <c r="A19" s="20" t="s">
        <v>58</v>
      </c>
      <c r="B19" s="20" t="s">
        <v>54</v>
      </c>
      <c r="C19" s="20" t="s">
        <v>310</v>
      </c>
      <c r="D19" s="33" t="s">
        <v>306</v>
      </c>
      <c r="E19" s="108" t="s">
        <v>386</v>
      </c>
      <c r="F19" s="19" t="s">
        <v>387</v>
      </c>
      <c r="G19" s="34">
        <v>10000</v>
      </c>
      <c r="H19" s="20" t="s">
        <v>388</v>
      </c>
      <c r="I19" s="34">
        <v>20000</v>
      </c>
      <c r="J19" s="34">
        <v>20000</v>
      </c>
      <c r="K19" s="34">
        <v>20000</v>
      </c>
      <c r="L19" s="34">
        <v>0</v>
      </c>
      <c r="M19" s="34">
        <v>0</v>
      </c>
      <c r="N19" s="34">
        <v>0</v>
      </c>
      <c r="O19" s="34">
        <v>0</v>
      </c>
      <c r="P19" s="34">
        <v>0</v>
      </c>
      <c r="Q19" s="34">
        <v>0</v>
      </c>
      <c r="R19" s="34">
        <v>0</v>
      </c>
      <c r="S19" s="34">
        <v>0</v>
      </c>
      <c r="T19" s="34">
        <v>0</v>
      </c>
      <c r="U19" s="21">
        <v>0</v>
      </c>
      <c r="V19" s="25"/>
    </row>
    <row r="20" spans="1:21" ht="18" customHeight="1">
      <c r="A20" s="20" t="s">
        <v>58</v>
      </c>
      <c r="B20" s="20" t="s">
        <v>54</v>
      </c>
      <c r="C20" s="20" t="s">
        <v>310</v>
      </c>
      <c r="D20" s="33" t="s">
        <v>306</v>
      </c>
      <c r="E20" s="108" t="s">
        <v>381</v>
      </c>
      <c r="F20" s="19" t="s">
        <v>382</v>
      </c>
      <c r="G20" s="34">
        <v>2</v>
      </c>
      <c r="H20" s="20" t="s">
        <v>377</v>
      </c>
      <c r="I20" s="34">
        <v>20000</v>
      </c>
      <c r="J20" s="34">
        <v>20000</v>
      </c>
      <c r="K20" s="34">
        <v>20000</v>
      </c>
      <c r="L20" s="34">
        <v>0</v>
      </c>
      <c r="M20" s="34">
        <v>0</v>
      </c>
      <c r="N20" s="34">
        <v>0</v>
      </c>
      <c r="O20" s="34">
        <v>0</v>
      </c>
      <c r="P20" s="34">
        <v>0</v>
      </c>
      <c r="Q20" s="34">
        <v>0</v>
      </c>
      <c r="R20" s="34">
        <v>0</v>
      </c>
      <c r="S20" s="34">
        <v>0</v>
      </c>
      <c r="T20" s="34">
        <v>0</v>
      </c>
      <c r="U20" s="21">
        <v>0</v>
      </c>
    </row>
    <row r="21" spans="1:21" ht="18" customHeight="1">
      <c r="A21" s="20" t="s">
        <v>58</v>
      </c>
      <c r="B21" s="20" t="s">
        <v>315</v>
      </c>
      <c r="C21" s="20" t="s">
        <v>55</v>
      </c>
      <c r="D21" s="33" t="s">
        <v>306</v>
      </c>
      <c r="E21" s="108" t="s">
        <v>389</v>
      </c>
      <c r="F21" s="19" t="s">
        <v>390</v>
      </c>
      <c r="G21" s="34">
        <v>5</v>
      </c>
      <c r="H21" s="20" t="s">
        <v>380</v>
      </c>
      <c r="I21" s="34">
        <v>15000</v>
      </c>
      <c r="J21" s="34">
        <v>15000</v>
      </c>
      <c r="K21" s="34">
        <v>15000</v>
      </c>
      <c r="L21" s="34">
        <v>0</v>
      </c>
      <c r="M21" s="34">
        <v>0</v>
      </c>
      <c r="N21" s="34">
        <v>0</v>
      </c>
      <c r="O21" s="34">
        <v>0</v>
      </c>
      <c r="P21" s="34">
        <v>0</v>
      </c>
      <c r="Q21" s="34">
        <v>0</v>
      </c>
      <c r="R21" s="34">
        <v>0</v>
      </c>
      <c r="S21" s="34">
        <v>0</v>
      </c>
      <c r="T21" s="34">
        <v>0</v>
      </c>
      <c r="U21" s="21">
        <v>0</v>
      </c>
    </row>
    <row r="22" spans="1:21" ht="18" customHeight="1">
      <c r="A22" s="20" t="s">
        <v>58</v>
      </c>
      <c r="B22" s="20" t="s">
        <v>54</v>
      </c>
      <c r="C22" s="20" t="s">
        <v>310</v>
      </c>
      <c r="D22" s="33" t="s">
        <v>306</v>
      </c>
      <c r="E22" s="108" t="s">
        <v>386</v>
      </c>
      <c r="F22" s="19" t="s">
        <v>387</v>
      </c>
      <c r="G22" s="34">
        <v>10000</v>
      </c>
      <c r="H22" s="20" t="s">
        <v>388</v>
      </c>
      <c r="I22" s="34">
        <v>30000</v>
      </c>
      <c r="J22" s="34">
        <v>30000</v>
      </c>
      <c r="K22" s="34">
        <v>30000</v>
      </c>
      <c r="L22" s="34">
        <v>0</v>
      </c>
      <c r="M22" s="34">
        <v>0</v>
      </c>
      <c r="N22" s="34">
        <v>0</v>
      </c>
      <c r="O22" s="34">
        <v>0</v>
      </c>
      <c r="P22" s="34">
        <v>0</v>
      </c>
      <c r="Q22" s="34">
        <v>0</v>
      </c>
      <c r="R22" s="34">
        <v>0</v>
      </c>
      <c r="S22" s="34">
        <v>0</v>
      </c>
      <c r="T22" s="34">
        <v>0</v>
      </c>
      <c r="U22" s="21">
        <v>0</v>
      </c>
    </row>
    <row r="23" spans="1:21" ht="18" customHeight="1">
      <c r="A23" s="20" t="s">
        <v>58</v>
      </c>
      <c r="B23" s="20" t="s">
        <v>315</v>
      </c>
      <c r="C23" s="20" t="s">
        <v>55</v>
      </c>
      <c r="D23" s="33" t="s">
        <v>306</v>
      </c>
      <c r="E23" s="108" t="s">
        <v>391</v>
      </c>
      <c r="F23" s="19" t="s">
        <v>392</v>
      </c>
      <c r="G23" s="34">
        <v>5</v>
      </c>
      <c r="H23" s="20" t="s">
        <v>380</v>
      </c>
      <c r="I23" s="34">
        <v>50000</v>
      </c>
      <c r="J23" s="34">
        <v>50000</v>
      </c>
      <c r="K23" s="34">
        <v>50000</v>
      </c>
      <c r="L23" s="34">
        <v>0</v>
      </c>
      <c r="M23" s="34">
        <v>0</v>
      </c>
      <c r="N23" s="34">
        <v>0</v>
      </c>
      <c r="O23" s="34">
        <v>0</v>
      </c>
      <c r="P23" s="34">
        <v>0</v>
      </c>
      <c r="Q23" s="34">
        <v>0</v>
      </c>
      <c r="R23" s="34">
        <v>0</v>
      </c>
      <c r="S23" s="34">
        <v>0</v>
      </c>
      <c r="T23" s="34">
        <v>0</v>
      </c>
      <c r="U23" s="21">
        <v>0</v>
      </c>
    </row>
    <row r="24" spans="1:21" ht="18" customHeight="1">
      <c r="A24" s="20" t="s">
        <v>58</v>
      </c>
      <c r="B24" s="20" t="s">
        <v>315</v>
      </c>
      <c r="C24" s="20" t="s">
        <v>55</v>
      </c>
      <c r="D24" s="33" t="s">
        <v>306</v>
      </c>
      <c r="E24" s="108" t="s">
        <v>393</v>
      </c>
      <c r="F24" s="19" t="s">
        <v>394</v>
      </c>
      <c r="G24" s="34">
        <v>50</v>
      </c>
      <c r="H24" s="20" t="s">
        <v>385</v>
      </c>
      <c r="I24" s="34">
        <v>105000</v>
      </c>
      <c r="J24" s="34">
        <v>105000</v>
      </c>
      <c r="K24" s="34">
        <v>105000</v>
      </c>
      <c r="L24" s="34">
        <v>0</v>
      </c>
      <c r="M24" s="34">
        <v>0</v>
      </c>
      <c r="N24" s="34">
        <v>0</v>
      </c>
      <c r="O24" s="34">
        <v>0</v>
      </c>
      <c r="P24" s="34">
        <v>0</v>
      </c>
      <c r="Q24" s="34">
        <v>0</v>
      </c>
      <c r="R24" s="34">
        <v>0</v>
      </c>
      <c r="S24" s="34">
        <v>0</v>
      </c>
      <c r="T24" s="34">
        <v>0</v>
      </c>
      <c r="U24" s="21">
        <v>0</v>
      </c>
    </row>
  </sheetData>
  <sheetProtection/>
  <mergeCells count="24">
    <mergeCell ref="A5:C5"/>
    <mergeCell ref="J5:M5"/>
    <mergeCell ref="S5:U5"/>
    <mergeCell ref="A6:A7"/>
    <mergeCell ref="B6:B7"/>
    <mergeCell ref="C6:C7"/>
    <mergeCell ref="D5:D7"/>
    <mergeCell ref="E5:E7"/>
    <mergeCell ref="F5:F7"/>
    <mergeCell ref="G4:G7"/>
    <mergeCell ref="L6:L7"/>
    <mergeCell ref="M6:M7"/>
    <mergeCell ref="N5:N7"/>
    <mergeCell ref="O5:O7"/>
    <mergeCell ref="H4:H7"/>
    <mergeCell ref="I5:I7"/>
    <mergeCell ref="J6:J7"/>
    <mergeCell ref="K6:K7"/>
    <mergeCell ref="T6:T7"/>
    <mergeCell ref="U6:U7"/>
    <mergeCell ref="P5:P7"/>
    <mergeCell ref="Q5:Q7"/>
    <mergeCell ref="R5:R7"/>
    <mergeCell ref="S6:S7"/>
  </mergeCells>
  <printOptions horizontalCentered="1"/>
  <pageMargins left="0.59" right="0.59" top="0.79" bottom="0.79" header="0.51" footer="0.51"/>
  <pageSetup fitToHeight="100" fitToWidth="1" horizontalDpi="180" verticalDpi="18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L8"/>
  <sheetViews>
    <sheetView showGridLines="0" showZeros="0" zoomScalePageLayoutView="0" workbookViewId="0" topLeftCell="A1">
      <selection activeCell="A9" sqref="A9:IV25"/>
    </sheetView>
  </sheetViews>
  <sheetFormatPr defaultColWidth="9.16015625" defaultRowHeight="11.25"/>
  <cols>
    <col min="1" max="1" width="9.83203125" style="0" customWidth="1"/>
    <col min="2" max="2" width="40.83203125" style="0" customWidth="1"/>
    <col min="3" max="3" width="17.16015625" style="0" customWidth="1"/>
    <col min="4" max="4" width="19.66015625" style="0" customWidth="1"/>
    <col min="5" max="5" width="13" style="0" customWidth="1"/>
    <col min="6" max="6" width="15.5" style="0" customWidth="1"/>
    <col min="7" max="7" width="22.33203125" style="0" customWidth="1"/>
    <col min="8" max="8" width="19.66015625" style="0" customWidth="1"/>
  </cols>
  <sheetData>
    <row r="1" spans="1:12" ht="18" customHeight="1">
      <c r="A1" s="8"/>
      <c r="B1" s="8"/>
      <c r="D1" s="8"/>
      <c r="E1" s="8"/>
      <c r="F1" s="8"/>
      <c r="G1" s="8"/>
      <c r="H1" s="9"/>
      <c r="I1" s="24"/>
      <c r="J1" s="24"/>
      <c r="K1" s="24"/>
      <c r="L1" s="24"/>
    </row>
    <row r="2" spans="1:12" ht="18" customHeight="1">
      <c r="A2" s="10" t="s">
        <v>257</v>
      </c>
      <c r="B2" s="10"/>
      <c r="C2" s="11"/>
      <c r="D2" s="10"/>
      <c r="E2" s="10"/>
      <c r="F2" s="10"/>
      <c r="G2" s="10"/>
      <c r="H2" s="10"/>
      <c r="I2" s="24"/>
      <c r="J2" s="24"/>
      <c r="K2" s="24"/>
      <c r="L2" s="24"/>
    </row>
    <row r="3" spans="1:12" ht="18" customHeight="1">
      <c r="A3" s="12"/>
      <c r="B3" s="12"/>
      <c r="D3" s="8"/>
      <c r="E3" s="8"/>
      <c r="F3" s="8"/>
      <c r="G3" s="8"/>
      <c r="H3" s="9" t="s">
        <v>1</v>
      </c>
      <c r="I3" s="24"/>
      <c r="J3" s="24"/>
      <c r="K3" s="24"/>
      <c r="L3" s="24"/>
    </row>
    <row r="4" spans="1:12" ht="18" customHeight="1">
      <c r="A4" s="13" t="s">
        <v>40</v>
      </c>
      <c r="B4" s="13" t="s">
        <v>258</v>
      </c>
      <c r="C4" s="190" t="s">
        <v>259</v>
      </c>
      <c r="D4" s="190"/>
      <c r="E4" s="190"/>
      <c r="F4" s="190"/>
      <c r="G4" s="190"/>
      <c r="H4" s="190"/>
      <c r="I4" s="25"/>
      <c r="J4" s="24"/>
      <c r="K4" s="24"/>
      <c r="L4" s="24"/>
    </row>
    <row r="5" spans="1:12" ht="18" customHeight="1">
      <c r="A5" s="156" t="s">
        <v>40</v>
      </c>
      <c r="B5" s="201" t="s">
        <v>258</v>
      </c>
      <c r="C5" s="183" t="s">
        <v>65</v>
      </c>
      <c r="D5" s="202" t="s">
        <v>117</v>
      </c>
      <c r="E5" s="157" t="s">
        <v>260</v>
      </c>
      <c r="F5" s="135"/>
      <c r="G5" s="135"/>
      <c r="H5" s="153" t="s">
        <v>122</v>
      </c>
      <c r="I5" s="25"/>
      <c r="J5" s="24"/>
      <c r="K5" s="24"/>
      <c r="L5" s="24"/>
    </row>
    <row r="6" spans="1:12" ht="18" customHeight="1">
      <c r="A6" s="135"/>
      <c r="B6" s="145"/>
      <c r="C6" s="183"/>
      <c r="D6" s="202"/>
      <c r="E6" s="14" t="s">
        <v>48</v>
      </c>
      <c r="F6" s="15" t="s">
        <v>181</v>
      </c>
      <c r="G6" s="15" t="s">
        <v>130</v>
      </c>
      <c r="H6" s="153"/>
      <c r="I6" s="25"/>
      <c r="J6" s="24"/>
      <c r="K6" s="24"/>
      <c r="L6" s="24"/>
    </row>
    <row r="7" spans="1:12" ht="18" customHeight="1">
      <c r="A7" s="19"/>
      <c r="B7" s="20" t="s">
        <v>65</v>
      </c>
      <c r="C7" s="114">
        <v>8300</v>
      </c>
      <c r="D7" s="21">
        <v>0</v>
      </c>
      <c r="E7" s="22">
        <v>0</v>
      </c>
      <c r="F7" s="21">
        <v>0</v>
      </c>
      <c r="G7" s="23">
        <v>0</v>
      </c>
      <c r="H7" s="23">
        <v>8300</v>
      </c>
      <c r="I7" s="25"/>
      <c r="J7" s="24"/>
      <c r="K7" s="24"/>
      <c r="L7" s="24"/>
    </row>
    <row r="8" spans="1:12" ht="18" customHeight="1">
      <c r="A8" s="19" t="s">
        <v>306</v>
      </c>
      <c r="B8" s="20" t="s">
        <v>395</v>
      </c>
      <c r="C8" s="114">
        <v>8300</v>
      </c>
      <c r="D8" s="21">
        <v>0</v>
      </c>
      <c r="E8" s="22">
        <v>0</v>
      </c>
      <c r="F8" s="21">
        <v>0</v>
      </c>
      <c r="G8" s="23">
        <v>0</v>
      </c>
      <c r="H8" s="23">
        <v>8300</v>
      </c>
      <c r="I8" s="25"/>
      <c r="J8" s="25"/>
      <c r="K8" s="24"/>
      <c r="L8" s="24"/>
    </row>
  </sheetData>
  <sheetProtection/>
  <mergeCells count="7">
    <mergeCell ref="C4:H4"/>
    <mergeCell ref="E5:G5"/>
    <mergeCell ref="A5:A6"/>
    <mergeCell ref="B5:B6"/>
    <mergeCell ref="C5:C6"/>
    <mergeCell ref="D5:D6"/>
    <mergeCell ref="H5:H6"/>
  </mergeCells>
  <printOptions horizontalCentered="1"/>
  <pageMargins left="0.59" right="0.59" top="0.79" bottom="0.79" header="0.51" footer="0.51"/>
  <pageSetup fitToHeight="100" fitToWidth="1" orientation="landscape" paperSize="9"/>
</worksheet>
</file>

<file path=xl/worksheets/sheet15.xml><?xml version="1.0" encoding="utf-8"?>
<worksheet xmlns="http://schemas.openxmlformats.org/spreadsheetml/2006/main" xmlns:r="http://schemas.openxmlformats.org/officeDocument/2006/relationships">
  <dimension ref="A1:W24"/>
  <sheetViews>
    <sheetView showGridLines="0" showZeros="0" zoomScalePageLayoutView="0" workbookViewId="0" topLeftCell="A1">
      <selection activeCell="I20" sqref="I20"/>
    </sheetView>
  </sheetViews>
  <sheetFormatPr defaultColWidth="9.16015625" defaultRowHeight="11.25"/>
  <cols>
    <col min="1" max="1" width="28.66015625" style="0" customWidth="1"/>
    <col min="2" max="2" width="13" style="0" customWidth="1"/>
    <col min="3" max="3" width="15.5" style="0" customWidth="1"/>
    <col min="4" max="4" width="23.83203125" style="0" customWidth="1"/>
    <col min="5" max="5" width="9.16015625" style="0" customWidth="1"/>
    <col min="6" max="6" width="16.66015625" style="0" customWidth="1"/>
    <col min="7" max="7" width="21.5" style="0" customWidth="1"/>
    <col min="8" max="8" width="17" style="0" customWidth="1"/>
    <col min="9" max="9" width="17.83203125" style="0" customWidth="1"/>
    <col min="10" max="10" width="16.5" style="0" customWidth="1"/>
    <col min="11" max="11" width="26.33203125" style="0" customWidth="1"/>
    <col min="12" max="12" width="21" style="0" customWidth="1"/>
    <col min="13" max="13" width="16.66015625" style="0" customWidth="1"/>
    <col min="14" max="14" width="17.33203125" style="0" customWidth="1"/>
    <col min="15" max="15" width="19.83203125" style="0" customWidth="1"/>
    <col min="16" max="16" width="21" style="0" customWidth="1"/>
    <col min="17" max="18" width="13" style="0" customWidth="1"/>
    <col min="19" max="19" width="15" style="0" customWidth="1"/>
    <col min="20" max="20" width="19.33203125" style="0" customWidth="1"/>
  </cols>
  <sheetData>
    <row r="1" spans="1:20" ht="73.5" customHeight="1">
      <c r="A1" s="209" t="s">
        <v>261</v>
      </c>
      <c r="B1" s="209"/>
      <c r="C1" s="209"/>
      <c r="D1" s="209"/>
      <c r="E1" s="209"/>
      <c r="F1" s="209"/>
      <c r="G1" s="209"/>
      <c r="H1" s="209"/>
      <c r="I1" s="209"/>
      <c r="J1" s="209"/>
      <c r="K1" s="209"/>
      <c r="L1" s="209"/>
      <c r="M1" s="209"/>
      <c r="N1" s="209"/>
      <c r="O1" s="209"/>
      <c r="P1" s="209"/>
      <c r="Q1" s="209"/>
      <c r="R1" s="209"/>
      <c r="S1" s="209"/>
      <c r="T1" s="209"/>
    </row>
    <row r="2" spans="1:20" ht="11.25" customHeight="1">
      <c r="A2" s="3"/>
      <c r="B2" s="3"/>
      <c r="C2" s="3"/>
      <c r="D2" s="3"/>
      <c r="E2" s="3"/>
      <c r="F2" s="3"/>
      <c r="G2" s="3"/>
      <c r="H2" s="3"/>
      <c r="I2" s="3"/>
      <c r="J2" s="3"/>
      <c r="K2" s="3"/>
      <c r="L2" s="3"/>
      <c r="M2" s="3"/>
      <c r="N2" s="3"/>
      <c r="O2" s="3"/>
      <c r="P2" s="3"/>
      <c r="Q2" s="3"/>
      <c r="R2" s="3"/>
      <c r="S2" s="210" t="s">
        <v>1</v>
      </c>
      <c r="T2" s="210"/>
    </row>
    <row r="3" spans="1:20" ht="24.75" customHeight="1">
      <c r="A3" s="203" t="s">
        <v>262</v>
      </c>
      <c r="B3" s="205" t="s">
        <v>263</v>
      </c>
      <c r="C3" s="203" t="s">
        <v>264</v>
      </c>
      <c r="D3" s="207" t="s">
        <v>230</v>
      </c>
      <c r="E3" s="162" t="s">
        <v>265</v>
      </c>
      <c r="F3" s="205" t="s">
        <v>266</v>
      </c>
      <c r="G3" s="203"/>
      <c r="H3" s="203"/>
      <c r="I3" s="203"/>
      <c r="J3" s="203"/>
      <c r="K3" s="205" t="s">
        <v>267</v>
      </c>
      <c r="L3" s="203" t="s">
        <v>268</v>
      </c>
      <c r="M3" s="203"/>
      <c r="N3" s="203"/>
      <c r="O3" s="203"/>
      <c r="P3" s="203"/>
      <c r="Q3" s="203"/>
      <c r="R3" s="203"/>
      <c r="S3" s="203"/>
      <c r="T3" s="204"/>
    </row>
    <row r="4" spans="1:20" ht="15" customHeight="1">
      <c r="A4" s="203"/>
      <c r="B4" s="205"/>
      <c r="C4" s="203"/>
      <c r="D4" s="207"/>
      <c r="E4" s="162"/>
      <c r="F4" s="205" t="s">
        <v>48</v>
      </c>
      <c r="G4" s="203" t="s">
        <v>253</v>
      </c>
      <c r="H4" s="203" t="s">
        <v>254</v>
      </c>
      <c r="I4" s="203" t="s">
        <v>255</v>
      </c>
      <c r="J4" s="203" t="s">
        <v>269</v>
      </c>
      <c r="K4" s="205"/>
      <c r="L4" s="203" t="s">
        <v>270</v>
      </c>
      <c r="M4" s="203"/>
      <c r="N4" s="203"/>
      <c r="O4" s="203"/>
      <c r="P4" s="203" t="s">
        <v>271</v>
      </c>
      <c r="Q4" s="203"/>
      <c r="R4" s="203"/>
      <c r="S4" s="207"/>
      <c r="T4" s="162" t="s">
        <v>272</v>
      </c>
    </row>
    <row r="5" spans="1:20" ht="19.5" customHeight="1">
      <c r="A5" s="204"/>
      <c r="B5" s="206"/>
      <c r="C5" s="204"/>
      <c r="D5" s="208"/>
      <c r="E5" s="163"/>
      <c r="F5" s="206"/>
      <c r="G5" s="204"/>
      <c r="H5" s="204"/>
      <c r="I5" s="204"/>
      <c r="J5" s="204"/>
      <c r="K5" s="206"/>
      <c r="L5" s="4" t="s">
        <v>273</v>
      </c>
      <c r="M5" s="4" t="s">
        <v>274</v>
      </c>
      <c r="N5" s="4" t="s">
        <v>275</v>
      </c>
      <c r="O5" s="4" t="s">
        <v>276</v>
      </c>
      <c r="P5" s="4" t="s">
        <v>277</v>
      </c>
      <c r="Q5" s="4" t="s">
        <v>278</v>
      </c>
      <c r="R5" s="4" t="s">
        <v>279</v>
      </c>
      <c r="S5" s="5" t="s">
        <v>280</v>
      </c>
      <c r="T5" s="163"/>
    </row>
    <row r="6" spans="1:23" ht="18.75" customHeight="1">
      <c r="A6" s="119" t="s">
        <v>65</v>
      </c>
      <c r="B6" s="119"/>
      <c r="C6" s="119"/>
      <c r="D6" s="120"/>
      <c r="E6" s="121"/>
      <c r="F6" s="122">
        <v>11035463</v>
      </c>
      <c r="G6" s="123">
        <v>9535463</v>
      </c>
      <c r="H6" s="123">
        <v>0</v>
      </c>
      <c r="I6" s="123">
        <v>0</v>
      </c>
      <c r="J6" s="124">
        <v>1500000</v>
      </c>
      <c r="K6" s="125"/>
      <c r="L6" s="126"/>
      <c r="M6" s="126"/>
      <c r="N6" s="126"/>
      <c r="O6" s="126"/>
      <c r="P6" s="126"/>
      <c r="Q6" s="126"/>
      <c r="R6" s="126"/>
      <c r="S6" s="126"/>
      <c r="T6" s="121"/>
      <c r="U6" s="7"/>
      <c r="V6" s="7"/>
      <c r="W6" s="7"/>
    </row>
    <row r="7" spans="1:23" ht="18.75" customHeight="1">
      <c r="A7" s="119" t="s">
        <v>395</v>
      </c>
      <c r="B7" s="119"/>
      <c r="C7" s="119"/>
      <c r="D7" s="120"/>
      <c r="E7" s="121"/>
      <c r="F7" s="122">
        <v>11035463</v>
      </c>
      <c r="G7" s="123">
        <v>9535463</v>
      </c>
      <c r="H7" s="123">
        <v>0</v>
      </c>
      <c r="I7" s="123">
        <v>0</v>
      </c>
      <c r="J7" s="124">
        <v>1500000</v>
      </c>
      <c r="K7" s="125"/>
      <c r="L7" s="126"/>
      <c r="M7" s="126"/>
      <c r="N7" s="126"/>
      <c r="O7" s="126"/>
      <c r="P7" s="126"/>
      <c r="Q7" s="126"/>
      <c r="R7" s="126"/>
      <c r="S7" s="126"/>
      <c r="T7" s="121"/>
      <c r="U7" s="7"/>
      <c r="V7" s="7"/>
      <c r="W7" s="7"/>
    </row>
    <row r="8" spans="1:23" ht="18.75" customHeight="1">
      <c r="A8" s="119" t="s">
        <v>396</v>
      </c>
      <c r="B8" s="119" t="s">
        <v>397</v>
      </c>
      <c r="C8" s="119" t="s">
        <v>398</v>
      </c>
      <c r="D8" s="120" t="s">
        <v>171</v>
      </c>
      <c r="E8" s="121" t="s">
        <v>399</v>
      </c>
      <c r="F8" s="122">
        <v>2400</v>
      </c>
      <c r="G8" s="123">
        <v>2400</v>
      </c>
      <c r="H8" s="123">
        <v>0</v>
      </c>
      <c r="I8" s="123">
        <v>0</v>
      </c>
      <c r="J8" s="124">
        <v>0</v>
      </c>
      <c r="K8" s="125" t="s">
        <v>400</v>
      </c>
      <c r="L8" s="126"/>
      <c r="M8" s="126" t="s">
        <v>401</v>
      </c>
      <c r="N8" s="126"/>
      <c r="O8" s="126" t="s">
        <v>402</v>
      </c>
      <c r="P8" s="126"/>
      <c r="Q8" s="126"/>
      <c r="R8" s="126"/>
      <c r="S8" s="126"/>
      <c r="T8" s="121" t="s">
        <v>403</v>
      </c>
      <c r="U8" s="7"/>
      <c r="V8" s="7"/>
      <c r="W8" s="7"/>
    </row>
    <row r="9" spans="1:23" ht="18.75" customHeight="1">
      <c r="A9" s="119" t="s">
        <v>404</v>
      </c>
      <c r="B9" s="119" t="s">
        <v>397</v>
      </c>
      <c r="C9" s="119" t="s">
        <v>398</v>
      </c>
      <c r="D9" s="120" t="s">
        <v>171</v>
      </c>
      <c r="E9" s="121" t="s">
        <v>399</v>
      </c>
      <c r="F9" s="122">
        <v>2151</v>
      </c>
      <c r="G9" s="123">
        <v>2151</v>
      </c>
      <c r="H9" s="123">
        <v>0</v>
      </c>
      <c r="I9" s="123">
        <v>0</v>
      </c>
      <c r="J9" s="124">
        <v>0</v>
      </c>
      <c r="K9" s="125" t="s">
        <v>405</v>
      </c>
      <c r="L9" s="126" t="s">
        <v>406</v>
      </c>
      <c r="M9" s="126" t="s">
        <v>407</v>
      </c>
      <c r="N9" s="126" t="s">
        <v>408</v>
      </c>
      <c r="O9" s="126"/>
      <c r="P9" s="126"/>
      <c r="Q9" s="126"/>
      <c r="R9" s="126"/>
      <c r="S9" s="126"/>
      <c r="T9" s="121" t="s">
        <v>409</v>
      </c>
      <c r="U9" s="7"/>
      <c r="V9" s="7"/>
      <c r="W9" s="7"/>
    </row>
    <row r="10" spans="1:23" ht="18.75" customHeight="1">
      <c r="A10" s="119" t="s">
        <v>410</v>
      </c>
      <c r="B10" s="119" t="s">
        <v>397</v>
      </c>
      <c r="C10" s="119" t="s">
        <v>398</v>
      </c>
      <c r="D10" s="120" t="s">
        <v>336</v>
      </c>
      <c r="E10" s="121" t="s">
        <v>399</v>
      </c>
      <c r="F10" s="122">
        <v>114912</v>
      </c>
      <c r="G10" s="123">
        <v>114912</v>
      </c>
      <c r="H10" s="123">
        <v>0</v>
      </c>
      <c r="I10" s="123">
        <v>0</v>
      </c>
      <c r="J10" s="124">
        <v>0</v>
      </c>
      <c r="K10" s="125"/>
      <c r="L10" s="126" t="s">
        <v>411</v>
      </c>
      <c r="M10" s="126"/>
      <c r="N10" s="126"/>
      <c r="O10" s="126"/>
      <c r="P10" s="126"/>
      <c r="Q10" s="126"/>
      <c r="R10" s="126"/>
      <c r="S10" s="126"/>
      <c r="T10" s="121"/>
      <c r="U10" s="7"/>
      <c r="V10" s="7"/>
      <c r="W10" s="7"/>
    </row>
    <row r="11" spans="1:23" ht="18.75" customHeight="1">
      <c r="A11" s="119" t="s">
        <v>412</v>
      </c>
      <c r="B11" s="119" t="s">
        <v>397</v>
      </c>
      <c r="C11" s="119" t="s">
        <v>398</v>
      </c>
      <c r="D11" s="120" t="s">
        <v>171</v>
      </c>
      <c r="E11" s="121" t="s">
        <v>399</v>
      </c>
      <c r="F11" s="122">
        <v>500000</v>
      </c>
      <c r="G11" s="123">
        <v>500000</v>
      </c>
      <c r="H11" s="123">
        <v>0</v>
      </c>
      <c r="I11" s="123">
        <v>0</v>
      </c>
      <c r="J11" s="124">
        <v>0</v>
      </c>
      <c r="K11" s="125" t="s">
        <v>413</v>
      </c>
      <c r="L11" s="126" t="s">
        <v>414</v>
      </c>
      <c r="M11" s="126" t="s">
        <v>415</v>
      </c>
      <c r="N11" s="126" t="s">
        <v>416</v>
      </c>
      <c r="O11" s="126"/>
      <c r="P11" s="126" t="s">
        <v>417</v>
      </c>
      <c r="Q11" s="126" t="s">
        <v>418</v>
      </c>
      <c r="R11" s="126"/>
      <c r="S11" s="126"/>
      <c r="T11" s="121" t="s">
        <v>419</v>
      </c>
      <c r="U11" s="7"/>
      <c r="V11" s="7"/>
      <c r="W11" s="7"/>
    </row>
    <row r="12" spans="1:23" ht="18.75" customHeight="1">
      <c r="A12" s="119" t="s">
        <v>420</v>
      </c>
      <c r="B12" s="119" t="s">
        <v>397</v>
      </c>
      <c r="C12" s="119" t="s">
        <v>398</v>
      </c>
      <c r="D12" s="120" t="s">
        <v>171</v>
      </c>
      <c r="E12" s="121" t="s">
        <v>399</v>
      </c>
      <c r="F12" s="122">
        <v>50000</v>
      </c>
      <c r="G12" s="123">
        <v>50000</v>
      </c>
      <c r="H12" s="123">
        <v>0</v>
      </c>
      <c r="I12" s="123">
        <v>0</v>
      </c>
      <c r="J12" s="124">
        <v>0</v>
      </c>
      <c r="K12" s="125" t="s">
        <v>421</v>
      </c>
      <c r="L12" s="126" t="s">
        <v>422</v>
      </c>
      <c r="M12" s="126" t="s">
        <v>423</v>
      </c>
      <c r="N12" s="126" t="s">
        <v>424</v>
      </c>
      <c r="O12" s="126"/>
      <c r="P12" s="126"/>
      <c r="Q12" s="126" t="s">
        <v>425</v>
      </c>
      <c r="R12" s="126"/>
      <c r="S12" s="126" t="s">
        <v>426</v>
      </c>
      <c r="T12" s="121" t="s">
        <v>427</v>
      </c>
      <c r="U12" s="7"/>
      <c r="V12" s="7"/>
      <c r="W12" s="7"/>
    </row>
    <row r="13" spans="1:23" ht="18.75" customHeight="1">
      <c r="A13" s="119" t="s">
        <v>428</v>
      </c>
      <c r="B13" s="119" t="s">
        <v>397</v>
      </c>
      <c r="C13" s="119" t="s">
        <v>398</v>
      </c>
      <c r="D13" s="120" t="s">
        <v>171</v>
      </c>
      <c r="E13" s="121" t="s">
        <v>429</v>
      </c>
      <c r="F13" s="122">
        <v>500000</v>
      </c>
      <c r="G13" s="123">
        <v>500000</v>
      </c>
      <c r="H13" s="123">
        <v>0</v>
      </c>
      <c r="I13" s="123">
        <v>0</v>
      </c>
      <c r="J13" s="124">
        <v>0</v>
      </c>
      <c r="K13" s="125" t="s">
        <v>430</v>
      </c>
      <c r="L13" s="126" t="s">
        <v>431</v>
      </c>
      <c r="M13" s="126" t="s">
        <v>432</v>
      </c>
      <c r="N13" s="126" t="s">
        <v>433</v>
      </c>
      <c r="O13" s="126" t="s">
        <v>434</v>
      </c>
      <c r="P13" s="126" t="s">
        <v>435</v>
      </c>
      <c r="Q13" s="126" t="s">
        <v>436</v>
      </c>
      <c r="R13" s="126"/>
      <c r="S13" s="126"/>
      <c r="T13" s="121" t="s">
        <v>437</v>
      </c>
      <c r="U13" s="7"/>
      <c r="V13" s="7"/>
      <c r="W13" s="7"/>
    </row>
    <row r="14" spans="1:23" ht="18.75" customHeight="1">
      <c r="A14" s="119" t="s">
        <v>438</v>
      </c>
      <c r="B14" s="119"/>
      <c r="C14" s="119" t="s">
        <v>398</v>
      </c>
      <c r="D14" s="120" t="s">
        <v>171</v>
      </c>
      <c r="E14" s="121" t="s">
        <v>429</v>
      </c>
      <c r="F14" s="122">
        <v>600000</v>
      </c>
      <c r="G14" s="123">
        <v>600000</v>
      </c>
      <c r="H14" s="123">
        <v>0</v>
      </c>
      <c r="I14" s="123">
        <v>0</v>
      </c>
      <c r="J14" s="124">
        <v>0</v>
      </c>
      <c r="K14" s="125" t="s">
        <v>439</v>
      </c>
      <c r="L14" s="126" t="s">
        <v>440</v>
      </c>
      <c r="M14" s="126" t="s">
        <v>441</v>
      </c>
      <c r="N14" s="126" t="s">
        <v>433</v>
      </c>
      <c r="O14" s="126" t="s">
        <v>442</v>
      </c>
      <c r="P14" s="126" t="s">
        <v>443</v>
      </c>
      <c r="Q14" s="126" t="s">
        <v>444</v>
      </c>
      <c r="R14" s="126"/>
      <c r="S14" s="126"/>
      <c r="T14" s="121" t="s">
        <v>445</v>
      </c>
      <c r="U14" s="7"/>
      <c r="V14" s="7"/>
      <c r="W14" s="7"/>
    </row>
    <row r="15" spans="1:23" ht="18.75" customHeight="1">
      <c r="A15" s="119" t="s">
        <v>446</v>
      </c>
      <c r="B15" s="119" t="s">
        <v>397</v>
      </c>
      <c r="C15" s="119" t="s">
        <v>398</v>
      </c>
      <c r="D15" s="120" t="s">
        <v>171</v>
      </c>
      <c r="E15" s="121" t="s">
        <v>399</v>
      </c>
      <c r="F15" s="122">
        <v>100000</v>
      </c>
      <c r="G15" s="123">
        <v>100000</v>
      </c>
      <c r="H15" s="123">
        <v>0</v>
      </c>
      <c r="I15" s="123">
        <v>0</v>
      </c>
      <c r="J15" s="124">
        <v>0</v>
      </c>
      <c r="K15" s="125" t="s">
        <v>447</v>
      </c>
      <c r="L15" s="126" t="s">
        <v>448</v>
      </c>
      <c r="M15" s="126" t="s">
        <v>449</v>
      </c>
      <c r="N15" s="126" t="s">
        <v>416</v>
      </c>
      <c r="O15" s="126" t="s">
        <v>450</v>
      </c>
      <c r="P15" s="126" t="s">
        <v>451</v>
      </c>
      <c r="Q15" s="126" t="s">
        <v>452</v>
      </c>
      <c r="R15" s="126"/>
      <c r="S15" s="126"/>
      <c r="T15" s="121" t="s">
        <v>453</v>
      </c>
      <c r="U15" s="7"/>
      <c r="V15" s="7"/>
      <c r="W15" s="7"/>
    </row>
    <row r="16" spans="1:23" ht="18.75" customHeight="1">
      <c r="A16" s="119" t="s">
        <v>454</v>
      </c>
      <c r="B16" s="119" t="s">
        <v>397</v>
      </c>
      <c r="C16" s="119" t="s">
        <v>398</v>
      </c>
      <c r="D16" s="120" t="s">
        <v>171</v>
      </c>
      <c r="E16" s="121" t="s">
        <v>399</v>
      </c>
      <c r="F16" s="122">
        <v>30000</v>
      </c>
      <c r="G16" s="123">
        <v>30000</v>
      </c>
      <c r="H16" s="123">
        <v>0</v>
      </c>
      <c r="I16" s="123">
        <v>0</v>
      </c>
      <c r="J16" s="124">
        <v>0</v>
      </c>
      <c r="K16" s="125" t="s">
        <v>455</v>
      </c>
      <c r="L16" s="126" t="s">
        <v>456</v>
      </c>
      <c r="M16" s="126" t="s">
        <v>457</v>
      </c>
      <c r="N16" s="126" t="s">
        <v>458</v>
      </c>
      <c r="O16" s="126" t="s">
        <v>459</v>
      </c>
      <c r="P16" s="126"/>
      <c r="Q16" s="126" t="s">
        <v>460</v>
      </c>
      <c r="R16" s="126" t="s">
        <v>461</v>
      </c>
      <c r="S16" s="126"/>
      <c r="T16" s="121" t="s">
        <v>462</v>
      </c>
      <c r="U16" s="7"/>
      <c r="V16" s="7"/>
      <c r="W16" s="7"/>
    </row>
    <row r="17" spans="1:23" ht="18.75" customHeight="1">
      <c r="A17" s="119" t="s">
        <v>463</v>
      </c>
      <c r="B17" s="119" t="s">
        <v>397</v>
      </c>
      <c r="C17" s="119" t="s">
        <v>398</v>
      </c>
      <c r="D17" s="120" t="s">
        <v>171</v>
      </c>
      <c r="E17" s="121" t="s">
        <v>399</v>
      </c>
      <c r="F17" s="122">
        <v>16000</v>
      </c>
      <c r="G17" s="123">
        <v>16000</v>
      </c>
      <c r="H17" s="123">
        <v>0</v>
      </c>
      <c r="I17" s="123">
        <v>0</v>
      </c>
      <c r="J17" s="124">
        <v>0</v>
      </c>
      <c r="K17" s="125" t="s">
        <v>464</v>
      </c>
      <c r="L17" s="126" t="s">
        <v>465</v>
      </c>
      <c r="M17" s="126" t="s">
        <v>457</v>
      </c>
      <c r="N17" s="126" t="s">
        <v>458</v>
      </c>
      <c r="O17" s="126" t="s">
        <v>466</v>
      </c>
      <c r="P17" s="126"/>
      <c r="Q17" s="126" t="s">
        <v>460</v>
      </c>
      <c r="R17" s="126"/>
      <c r="S17" s="126" t="s">
        <v>461</v>
      </c>
      <c r="T17" s="121" t="s">
        <v>467</v>
      </c>
      <c r="U17" s="7"/>
      <c r="V17" s="7"/>
      <c r="W17" s="7"/>
    </row>
    <row r="18" spans="1:23" ht="18.75" customHeight="1">
      <c r="A18" s="119" t="s">
        <v>468</v>
      </c>
      <c r="B18" s="119" t="s">
        <v>397</v>
      </c>
      <c r="C18" s="119" t="s">
        <v>398</v>
      </c>
      <c r="D18" s="120" t="s">
        <v>171</v>
      </c>
      <c r="E18" s="121" t="s">
        <v>399</v>
      </c>
      <c r="F18" s="122">
        <v>20000</v>
      </c>
      <c r="G18" s="123">
        <v>20000</v>
      </c>
      <c r="H18" s="123">
        <v>0</v>
      </c>
      <c r="I18" s="123">
        <v>0</v>
      </c>
      <c r="J18" s="124">
        <v>0</v>
      </c>
      <c r="K18" s="125" t="s">
        <v>469</v>
      </c>
      <c r="L18" s="126" t="s">
        <v>470</v>
      </c>
      <c r="M18" s="126" t="s">
        <v>471</v>
      </c>
      <c r="N18" s="126" t="s">
        <v>433</v>
      </c>
      <c r="O18" s="126" t="s">
        <v>472</v>
      </c>
      <c r="P18" s="126"/>
      <c r="Q18" s="126" t="s">
        <v>473</v>
      </c>
      <c r="R18" s="126"/>
      <c r="S18" s="126"/>
      <c r="T18" s="121" t="s">
        <v>474</v>
      </c>
      <c r="U18" s="7"/>
      <c r="V18" s="7"/>
      <c r="W18" s="7"/>
    </row>
    <row r="19" spans="1:23" ht="18.75" customHeight="1">
      <c r="A19" s="119" t="s">
        <v>475</v>
      </c>
      <c r="B19" s="119" t="s">
        <v>397</v>
      </c>
      <c r="C19" s="119" t="s">
        <v>398</v>
      </c>
      <c r="D19" s="120" t="s">
        <v>171</v>
      </c>
      <c r="E19" s="121" t="s">
        <v>399</v>
      </c>
      <c r="F19" s="122">
        <v>1000000</v>
      </c>
      <c r="G19" s="123">
        <v>1000000</v>
      </c>
      <c r="H19" s="123">
        <v>0</v>
      </c>
      <c r="I19" s="123">
        <v>0</v>
      </c>
      <c r="J19" s="124">
        <v>0</v>
      </c>
      <c r="K19" s="125" t="s">
        <v>476</v>
      </c>
      <c r="L19" s="126" t="s">
        <v>477</v>
      </c>
      <c r="M19" s="126" t="s">
        <v>478</v>
      </c>
      <c r="N19" s="126" t="s">
        <v>479</v>
      </c>
      <c r="O19" s="126" t="s">
        <v>480</v>
      </c>
      <c r="P19" s="126" t="s">
        <v>481</v>
      </c>
      <c r="Q19" s="126" t="s">
        <v>482</v>
      </c>
      <c r="R19" s="126"/>
      <c r="S19" s="126"/>
      <c r="T19" s="121" t="s">
        <v>483</v>
      </c>
      <c r="U19" s="7"/>
      <c r="V19" s="7"/>
      <c r="W19" s="7"/>
    </row>
    <row r="20" spans="1:23" ht="18.75" customHeight="1">
      <c r="A20" s="119" t="s">
        <v>484</v>
      </c>
      <c r="B20" s="119" t="s">
        <v>397</v>
      </c>
      <c r="C20" s="119" t="s">
        <v>398</v>
      </c>
      <c r="D20" s="120" t="s">
        <v>171</v>
      </c>
      <c r="E20" s="121" t="s">
        <v>429</v>
      </c>
      <c r="F20" s="122">
        <v>1050000</v>
      </c>
      <c r="G20" s="123">
        <v>50000</v>
      </c>
      <c r="H20" s="123">
        <v>0</v>
      </c>
      <c r="I20" s="123">
        <v>0</v>
      </c>
      <c r="J20" s="124">
        <v>1000000</v>
      </c>
      <c r="K20" s="125" t="s">
        <v>485</v>
      </c>
      <c r="L20" s="126" t="s">
        <v>486</v>
      </c>
      <c r="M20" s="126" t="s">
        <v>487</v>
      </c>
      <c r="N20" s="126" t="s">
        <v>488</v>
      </c>
      <c r="O20" s="126"/>
      <c r="P20" s="126" t="s">
        <v>489</v>
      </c>
      <c r="Q20" s="126" t="s">
        <v>490</v>
      </c>
      <c r="R20" s="126"/>
      <c r="S20" s="126"/>
      <c r="T20" s="121" t="s">
        <v>491</v>
      </c>
      <c r="U20" s="7"/>
      <c r="V20" s="7"/>
      <c r="W20" s="7"/>
    </row>
    <row r="21" spans="1:23" ht="18.75" customHeight="1">
      <c r="A21" s="119" t="s">
        <v>492</v>
      </c>
      <c r="B21" s="119"/>
      <c r="C21" s="119"/>
      <c r="D21" s="120" t="s">
        <v>336</v>
      </c>
      <c r="E21" s="121" t="s">
        <v>399</v>
      </c>
      <c r="F21" s="122">
        <v>500000</v>
      </c>
      <c r="G21" s="123">
        <v>0</v>
      </c>
      <c r="H21" s="123">
        <v>0</v>
      </c>
      <c r="I21" s="123">
        <v>0</v>
      </c>
      <c r="J21" s="124">
        <v>500000</v>
      </c>
      <c r="K21" s="125" t="s">
        <v>493</v>
      </c>
      <c r="L21" s="126" t="s">
        <v>494</v>
      </c>
      <c r="M21" s="126" t="s">
        <v>493</v>
      </c>
      <c r="N21" s="126" t="s">
        <v>495</v>
      </c>
      <c r="O21" s="126" t="s">
        <v>496</v>
      </c>
      <c r="P21" s="126" t="s">
        <v>497</v>
      </c>
      <c r="Q21" s="126" t="s">
        <v>498</v>
      </c>
      <c r="R21" s="126"/>
      <c r="S21" s="126" t="s">
        <v>499</v>
      </c>
      <c r="T21" s="121" t="s">
        <v>500</v>
      </c>
      <c r="U21" s="7"/>
      <c r="V21" s="7"/>
      <c r="W21" s="7"/>
    </row>
    <row r="22" spans="1:23" ht="18.75" customHeight="1">
      <c r="A22" s="119" t="s">
        <v>501</v>
      </c>
      <c r="B22" s="119" t="s">
        <v>397</v>
      </c>
      <c r="C22" s="119" t="s">
        <v>398</v>
      </c>
      <c r="D22" s="120" t="s">
        <v>171</v>
      </c>
      <c r="E22" s="121" t="s">
        <v>399</v>
      </c>
      <c r="F22" s="122">
        <v>50000</v>
      </c>
      <c r="G22" s="123">
        <v>50000</v>
      </c>
      <c r="H22" s="123">
        <v>0</v>
      </c>
      <c r="I22" s="123">
        <v>0</v>
      </c>
      <c r="J22" s="124">
        <v>0</v>
      </c>
      <c r="K22" s="125" t="s">
        <v>502</v>
      </c>
      <c r="L22" s="126" t="s">
        <v>503</v>
      </c>
      <c r="M22" s="126" t="s">
        <v>504</v>
      </c>
      <c r="N22" s="126"/>
      <c r="O22" s="126" t="s">
        <v>505</v>
      </c>
      <c r="P22" s="126"/>
      <c r="Q22" s="126" t="s">
        <v>506</v>
      </c>
      <c r="R22" s="126"/>
      <c r="S22" s="126"/>
      <c r="T22" s="121" t="s">
        <v>507</v>
      </c>
      <c r="U22" s="7"/>
      <c r="V22" s="7"/>
      <c r="W22" s="7"/>
    </row>
    <row r="23" spans="1:20" ht="18.75" customHeight="1">
      <c r="A23" s="119" t="s">
        <v>508</v>
      </c>
      <c r="B23" s="119" t="s">
        <v>397</v>
      </c>
      <c r="C23" s="119" t="s">
        <v>398</v>
      </c>
      <c r="D23" s="120" t="s">
        <v>171</v>
      </c>
      <c r="E23" s="121" t="s">
        <v>399</v>
      </c>
      <c r="F23" s="122">
        <v>1500000</v>
      </c>
      <c r="G23" s="123">
        <v>1500000</v>
      </c>
      <c r="H23" s="123">
        <v>0</v>
      </c>
      <c r="I23" s="123">
        <v>0</v>
      </c>
      <c r="J23" s="124">
        <v>0</v>
      </c>
      <c r="K23" s="125" t="s">
        <v>509</v>
      </c>
      <c r="L23" s="126" t="s">
        <v>510</v>
      </c>
      <c r="M23" s="126" t="s">
        <v>511</v>
      </c>
      <c r="N23" s="126" t="s">
        <v>512</v>
      </c>
      <c r="O23" s="126" t="s">
        <v>513</v>
      </c>
      <c r="P23" s="126" t="s">
        <v>514</v>
      </c>
      <c r="Q23" s="126" t="s">
        <v>515</v>
      </c>
      <c r="R23" s="126"/>
      <c r="S23" s="126" t="s">
        <v>516</v>
      </c>
      <c r="T23" s="121" t="s">
        <v>517</v>
      </c>
    </row>
    <row r="24" spans="1:20" ht="18.75" customHeight="1">
      <c r="A24" s="119" t="s">
        <v>518</v>
      </c>
      <c r="B24" s="119" t="s">
        <v>397</v>
      </c>
      <c r="C24" s="119" t="s">
        <v>398</v>
      </c>
      <c r="D24" s="120" t="s">
        <v>171</v>
      </c>
      <c r="E24" s="121" t="s">
        <v>399</v>
      </c>
      <c r="F24" s="122">
        <v>5000000</v>
      </c>
      <c r="G24" s="123">
        <v>5000000</v>
      </c>
      <c r="H24" s="123">
        <v>0</v>
      </c>
      <c r="I24" s="123">
        <v>0</v>
      </c>
      <c r="J24" s="124">
        <v>0</v>
      </c>
      <c r="K24" s="125" t="s">
        <v>519</v>
      </c>
      <c r="L24" s="126" t="s">
        <v>520</v>
      </c>
      <c r="M24" s="126" t="s">
        <v>521</v>
      </c>
      <c r="N24" s="126" t="s">
        <v>522</v>
      </c>
      <c r="O24" s="126" t="s">
        <v>523</v>
      </c>
      <c r="P24" s="126" t="s">
        <v>524</v>
      </c>
      <c r="Q24" s="126" t="s">
        <v>525</v>
      </c>
      <c r="R24" s="126"/>
      <c r="S24" s="126"/>
      <c r="T24" s="121" t="s">
        <v>526</v>
      </c>
    </row>
  </sheetData>
  <sheetProtection/>
  <mergeCells count="18">
    <mergeCell ref="G4:G5"/>
    <mergeCell ref="H4:H5"/>
    <mergeCell ref="A1:T1"/>
    <mergeCell ref="S2:T2"/>
    <mergeCell ref="F3:J3"/>
    <mergeCell ref="L3:T3"/>
    <mergeCell ref="A3:A5"/>
    <mergeCell ref="B3:B5"/>
    <mergeCell ref="C3:C5"/>
    <mergeCell ref="D3:D5"/>
    <mergeCell ref="E3:E5"/>
    <mergeCell ref="F4:F5"/>
    <mergeCell ref="I4:I5"/>
    <mergeCell ref="J4:J5"/>
    <mergeCell ref="K3:K5"/>
    <mergeCell ref="T4:T5"/>
    <mergeCell ref="L4:O4"/>
    <mergeCell ref="P4:S4"/>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AB32"/>
  <sheetViews>
    <sheetView showGridLines="0" showZeros="0" zoomScalePageLayoutView="0" workbookViewId="0" topLeftCell="A1">
      <selection activeCell="F20" sqref="F19:F20"/>
    </sheetView>
  </sheetViews>
  <sheetFormatPr defaultColWidth="9.16015625" defaultRowHeight="11.25"/>
  <cols>
    <col min="1" max="1" width="13.33203125" style="0" customWidth="1"/>
    <col min="2" max="2" width="20.66015625" style="0" customWidth="1"/>
    <col min="3" max="3" width="20" style="0" customWidth="1"/>
    <col min="4" max="4" width="14.5" style="0" customWidth="1"/>
    <col min="5" max="5" width="16.83203125" style="0" customWidth="1"/>
    <col min="6" max="6" width="19.16015625" style="0" customWidth="1"/>
    <col min="7" max="7" width="10" style="0" customWidth="1"/>
    <col min="8" max="8" width="19.16015625" style="0" customWidth="1"/>
    <col min="9" max="9" width="16.83203125" style="0" customWidth="1"/>
    <col min="10" max="10" width="23.66015625" style="0" customWidth="1"/>
    <col min="11" max="11" width="14.5" style="0" customWidth="1"/>
    <col min="12" max="12" width="19.16015625" style="0" customWidth="1"/>
    <col min="13" max="13" width="14.5" style="0" customWidth="1"/>
    <col min="14" max="14" width="32.83203125" style="0" customWidth="1"/>
    <col min="15" max="20" width="23.66015625" style="0" customWidth="1"/>
    <col min="21" max="21" width="24.83203125" style="0" customWidth="1"/>
    <col min="22" max="22" width="23.66015625" style="0" customWidth="1"/>
    <col min="23" max="25" width="14.5" style="0" customWidth="1"/>
    <col min="26" max="26" width="16.83203125" style="0" customWidth="1"/>
    <col min="27" max="27" width="12.16015625" style="0" customWidth="1"/>
    <col min="28" max="255" width="9.16015625" style="0" customWidth="1"/>
  </cols>
  <sheetData>
    <row r="1" spans="2:28" ht="31.5">
      <c r="B1" s="215" t="s">
        <v>281</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
    </row>
    <row r="2" spans="2:28" ht="9.75" customHeight="1">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
    </row>
    <row r="3" spans="1:28" ht="9.75" customHeight="1">
      <c r="A3" s="190" t="s">
        <v>282</v>
      </c>
      <c r="B3" s="213" t="s">
        <v>258</v>
      </c>
      <c r="C3" s="211" t="s">
        <v>283</v>
      </c>
      <c r="D3" s="211" t="s">
        <v>43</v>
      </c>
      <c r="E3" s="211"/>
      <c r="F3" s="211"/>
      <c r="G3" s="211"/>
      <c r="H3" s="211" t="s">
        <v>44</v>
      </c>
      <c r="I3" s="211"/>
      <c r="J3" s="211"/>
      <c r="K3" s="211"/>
      <c r="L3" s="211" t="s">
        <v>284</v>
      </c>
      <c r="M3" s="211" t="s">
        <v>285</v>
      </c>
      <c r="N3" s="211" t="s">
        <v>286</v>
      </c>
      <c r="O3" s="211"/>
      <c r="P3" s="211"/>
      <c r="Q3" s="211"/>
      <c r="R3" s="211"/>
      <c r="S3" s="211"/>
      <c r="T3" s="211"/>
      <c r="U3" s="211"/>
      <c r="V3" s="211"/>
      <c r="W3" s="211"/>
      <c r="X3" s="211"/>
      <c r="Y3" s="211"/>
      <c r="Z3" s="211"/>
      <c r="AA3" s="211"/>
      <c r="AB3" s="2"/>
    </row>
    <row r="4" spans="1:28" ht="9.75" customHeight="1">
      <c r="A4" s="190"/>
      <c r="B4" s="213"/>
      <c r="C4" s="211"/>
      <c r="D4" s="211" t="s">
        <v>253</v>
      </c>
      <c r="E4" s="211" t="s">
        <v>254</v>
      </c>
      <c r="F4" s="211" t="s">
        <v>255</v>
      </c>
      <c r="G4" s="211" t="s">
        <v>287</v>
      </c>
      <c r="H4" s="211" t="s">
        <v>288</v>
      </c>
      <c r="I4" s="211" t="s">
        <v>237</v>
      </c>
      <c r="J4" s="211" t="s">
        <v>289</v>
      </c>
      <c r="K4" s="211" t="s">
        <v>234</v>
      </c>
      <c r="L4" s="211"/>
      <c r="M4" s="211"/>
      <c r="N4" s="1" t="s">
        <v>290</v>
      </c>
      <c r="O4" s="211" t="s">
        <v>291</v>
      </c>
      <c r="P4" s="211"/>
      <c r="Q4" s="211"/>
      <c r="R4" s="211"/>
      <c r="S4" s="211" t="s">
        <v>292</v>
      </c>
      <c r="T4" s="211"/>
      <c r="U4" s="211"/>
      <c r="V4" s="211"/>
      <c r="W4" s="211" t="s">
        <v>293</v>
      </c>
      <c r="X4" s="211"/>
      <c r="Y4" s="211"/>
      <c r="Z4" s="211"/>
      <c r="AA4" s="211" t="s">
        <v>272</v>
      </c>
      <c r="AB4" s="2"/>
    </row>
    <row r="5" spans="1:28" ht="9.75" customHeight="1">
      <c r="A5" s="190"/>
      <c r="B5" s="213"/>
      <c r="C5" s="211"/>
      <c r="D5" s="211"/>
      <c r="E5" s="211"/>
      <c r="F5" s="211"/>
      <c r="G5" s="211"/>
      <c r="H5" s="211"/>
      <c r="I5" s="211"/>
      <c r="J5" s="211"/>
      <c r="K5" s="211"/>
      <c r="L5" s="211"/>
      <c r="M5" s="211"/>
      <c r="N5" s="1" t="s">
        <v>294</v>
      </c>
      <c r="O5" s="211" t="s">
        <v>295</v>
      </c>
      <c r="P5" s="211" t="s">
        <v>296</v>
      </c>
      <c r="Q5" s="211" t="s">
        <v>297</v>
      </c>
      <c r="R5" s="211" t="s">
        <v>298</v>
      </c>
      <c r="S5" s="211" t="s">
        <v>299</v>
      </c>
      <c r="T5" s="211" t="s">
        <v>300</v>
      </c>
      <c r="U5" s="211" t="s">
        <v>301</v>
      </c>
      <c r="V5" s="211" t="s">
        <v>302</v>
      </c>
      <c r="W5" s="211" t="s">
        <v>277</v>
      </c>
      <c r="X5" s="211" t="s">
        <v>278</v>
      </c>
      <c r="Y5" s="211" t="s">
        <v>279</v>
      </c>
      <c r="Z5" s="211" t="s">
        <v>280</v>
      </c>
      <c r="AA5" s="211"/>
      <c r="AB5" s="2"/>
    </row>
    <row r="6" spans="1:28" ht="9.75" customHeight="1">
      <c r="A6" s="212"/>
      <c r="B6" s="214"/>
      <c r="C6" s="211"/>
      <c r="D6" s="211"/>
      <c r="E6" s="211"/>
      <c r="F6" s="211"/>
      <c r="G6" s="211"/>
      <c r="H6" s="211"/>
      <c r="I6" s="211"/>
      <c r="J6" s="211"/>
      <c r="K6" s="211"/>
      <c r="L6" s="211"/>
      <c r="M6" s="211"/>
      <c r="N6" s="1" t="s">
        <v>303</v>
      </c>
      <c r="O6" s="211"/>
      <c r="P6" s="211"/>
      <c r="Q6" s="211"/>
      <c r="R6" s="211"/>
      <c r="S6" s="211"/>
      <c r="T6" s="211"/>
      <c r="U6" s="211"/>
      <c r="V6" s="211"/>
      <c r="W6" s="211"/>
      <c r="X6" s="211"/>
      <c r="Y6" s="211"/>
      <c r="Z6" s="211"/>
      <c r="AA6" s="211"/>
      <c r="AB6" s="2"/>
    </row>
    <row r="7" spans="1:28" ht="18.75" customHeight="1">
      <c r="A7" s="127" t="s">
        <v>306</v>
      </c>
      <c r="B7" s="127" t="s">
        <v>395</v>
      </c>
      <c r="C7" s="130">
        <v>350040</v>
      </c>
      <c r="D7" s="130">
        <v>350040</v>
      </c>
      <c r="E7" s="128"/>
      <c r="F7" s="128"/>
      <c r="G7" s="128"/>
      <c r="H7" s="130">
        <v>0</v>
      </c>
      <c r="I7" s="128"/>
      <c r="J7" s="128"/>
      <c r="K7" s="128">
        <v>0</v>
      </c>
      <c r="L7" s="129" t="s">
        <v>527</v>
      </c>
      <c r="M7" s="129" t="s">
        <v>528</v>
      </c>
      <c r="N7" s="131"/>
      <c r="O7" s="131" t="s">
        <v>528</v>
      </c>
      <c r="P7" s="131" t="s">
        <v>541</v>
      </c>
      <c r="Q7" s="131" t="s">
        <v>542</v>
      </c>
      <c r="R7" s="131" t="s">
        <v>543</v>
      </c>
      <c r="S7" s="131"/>
      <c r="T7" s="131"/>
      <c r="U7" s="131"/>
      <c r="V7" s="131"/>
      <c r="W7" s="131"/>
      <c r="X7" s="131"/>
      <c r="Y7" s="131"/>
      <c r="Z7" s="131"/>
      <c r="AA7" s="131" t="s">
        <v>544</v>
      </c>
      <c r="AB7" s="2"/>
    </row>
    <row r="8" spans="1:28" ht="18.75" customHeight="1">
      <c r="A8" s="127" t="s">
        <v>306</v>
      </c>
      <c r="B8" s="127" t="s">
        <v>395</v>
      </c>
      <c r="C8" s="130">
        <v>500000</v>
      </c>
      <c r="D8" s="130">
        <v>0</v>
      </c>
      <c r="E8" s="128"/>
      <c r="F8" s="128"/>
      <c r="G8" s="128"/>
      <c r="H8" s="130">
        <v>500000</v>
      </c>
      <c r="I8" s="128"/>
      <c r="J8" s="128"/>
      <c r="K8" s="128">
        <v>0</v>
      </c>
      <c r="L8" s="129" t="s">
        <v>527</v>
      </c>
      <c r="M8" s="129" t="s">
        <v>493</v>
      </c>
      <c r="N8" s="131"/>
      <c r="O8" s="131"/>
      <c r="P8" s="131"/>
      <c r="Q8" s="131"/>
      <c r="R8" s="131"/>
      <c r="S8" s="131" t="s">
        <v>494</v>
      </c>
      <c r="T8" s="131" t="s">
        <v>493</v>
      </c>
      <c r="U8" s="131" t="s">
        <v>495</v>
      </c>
      <c r="V8" s="131" t="s">
        <v>496</v>
      </c>
      <c r="W8" s="131" t="s">
        <v>497</v>
      </c>
      <c r="X8" s="131" t="s">
        <v>498</v>
      </c>
      <c r="Y8" s="131"/>
      <c r="Z8" s="131" t="s">
        <v>499</v>
      </c>
      <c r="AA8" s="131" t="s">
        <v>500</v>
      </c>
      <c r="AB8" s="2"/>
    </row>
    <row r="9" spans="1:28" ht="18.75" customHeight="1">
      <c r="A9" s="127" t="s">
        <v>306</v>
      </c>
      <c r="B9" s="127" t="s">
        <v>395</v>
      </c>
      <c r="C9" s="130">
        <v>5000000</v>
      </c>
      <c r="D9" s="130">
        <v>0</v>
      </c>
      <c r="E9" s="128"/>
      <c r="F9" s="128"/>
      <c r="G9" s="128"/>
      <c r="H9" s="130">
        <v>5000000</v>
      </c>
      <c r="I9" s="128"/>
      <c r="J9" s="128"/>
      <c r="K9" s="128">
        <v>0</v>
      </c>
      <c r="L9" s="129" t="s">
        <v>527</v>
      </c>
      <c r="M9" s="129" t="s">
        <v>519</v>
      </c>
      <c r="N9" s="131"/>
      <c r="O9" s="131"/>
      <c r="P9" s="131"/>
      <c r="Q9" s="131"/>
      <c r="R9" s="131"/>
      <c r="S9" s="131" t="s">
        <v>520</v>
      </c>
      <c r="T9" s="131" t="s">
        <v>521</v>
      </c>
      <c r="U9" s="131" t="s">
        <v>522</v>
      </c>
      <c r="V9" s="131" t="s">
        <v>523</v>
      </c>
      <c r="W9" s="131" t="s">
        <v>524</v>
      </c>
      <c r="X9" s="131" t="s">
        <v>525</v>
      </c>
      <c r="Y9" s="131"/>
      <c r="Z9" s="131"/>
      <c r="AA9" s="131" t="s">
        <v>526</v>
      </c>
      <c r="AB9" s="2"/>
    </row>
    <row r="10" spans="1:28" ht="18.75" customHeight="1">
      <c r="A10" s="127" t="s">
        <v>306</v>
      </c>
      <c r="B10" s="127" t="s">
        <v>395</v>
      </c>
      <c r="C10" s="130">
        <v>1000000</v>
      </c>
      <c r="D10" s="130">
        <v>0</v>
      </c>
      <c r="E10" s="128"/>
      <c r="F10" s="128"/>
      <c r="G10" s="128"/>
      <c r="H10" s="130">
        <v>1000000</v>
      </c>
      <c r="I10" s="128"/>
      <c r="J10" s="128"/>
      <c r="K10" s="128">
        <v>0</v>
      </c>
      <c r="L10" s="129" t="s">
        <v>527</v>
      </c>
      <c r="M10" s="129" t="s">
        <v>476</v>
      </c>
      <c r="N10" s="131"/>
      <c r="O10" s="131"/>
      <c r="P10" s="131"/>
      <c r="Q10" s="131"/>
      <c r="R10" s="131"/>
      <c r="S10" s="131" t="s">
        <v>477</v>
      </c>
      <c r="T10" s="131" t="s">
        <v>478</v>
      </c>
      <c r="U10" s="131" t="s">
        <v>479</v>
      </c>
      <c r="V10" s="131" t="s">
        <v>480</v>
      </c>
      <c r="W10" s="131" t="s">
        <v>481</v>
      </c>
      <c r="X10" s="131" t="s">
        <v>482</v>
      </c>
      <c r="Y10" s="131"/>
      <c r="Z10" s="131"/>
      <c r="AA10" s="131" t="s">
        <v>483</v>
      </c>
      <c r="AB10" s="2"/>
    </row>
    <row r="11" spans="1:28" ht="18.75" customHeight="1">
      <c r="A11" s="127" t="s">
        <v>306</v>
      </c>
      <c r="B11" s="127" t="s">
        <v>395</v>
      </c>
      <c r="C11" s="130">
        <v>1500000</v>
      </c>
      <c r="D11" s="130">
        <v>0</v>
      </c>
      <c r="E11" s="128"/>
      <c r="F11" s="128"/>
      <c r="G11" s="128"/>
      <c r="H11" s="130">
        <v>1500000</v>
      </c>
      <c r="I11" s="128"/>
      <c r="J11" s="128"/>
      <c r="K11" s="128">
        <v>0</v>
      </c>
      <c r="L11" s="129" t="s">
        <v>527</v>
      </c>
      <c r="M11" s="129" t="s">
        <v>509</v>
      </c>
      <c r="N11" s="131"/>
      <c r="O11" s="131"/>
      <c r="P11" s="131"/>
      <c r="Q11" s="131"/>
      <c r="R11" s="131"/>
      <c r="S11" s="131" t="s">
        <v>510</v>
      </c>
      <c r="T11" s="131" t="s">
        <v>511</v>
      </c>
      <c r="U11" s="131" t="s">
        <v>512</v>
      </c>
      <c r="V11" s="131" t="s">
        <v>513</v>
      </c>
      <c r="W11" s="131"/>
      <c r="X11" s="131" t="s">
        <v>545</v>
      </c>
      <c r="Y11" s="131"/>
      <c r="Z11" s="131" t="s">
        <v>516</v>
      </c>
      <c r="AA11" s="131" t="s">
        <v>517</v>
      </c>
      <c r="AB11" s="2"/>
    </row>
    <row r="12" spans="1:28" ht="18.75" customHeight="1">
      <c r="A12" s="127" t="s">
        <v>306</v>
      </c>
      <c r="B12" s="127" t="s">
        <v>395</v>
      </c>
      <c r="C12" s="130">
        <v>7200</v>
      </c>
      <c r="D12" s="130">
        <v>7200</v>
      </c>
      <c r="E12" s="128"/>
      <c r="F12" s="128"/>
      <c r="G12" s="128"/>
      <c r="H12" s="130">
        <v>0</v>
      </c>
      <c r="I12" s="128"/>
      <c r="J12" s="128"/>
      <c r="K12" s="128">
        <v>0</v>
      </c>
      <c r="L12" s="129" t="s">
        <v>527</v>
      </c>
      <c r="M12" s="129" t="s">
        <v>529</v>
      </c>
      <c r="N12" s="131"/>
      <c r="O12" s="131" t="s">
        <v>529</v>
      </c>
      <c r="P12" s="131" t="s">
        <v>546</v>
      </c>
      <c r="Q12" s="131" t="s">
        <v>547</v>
      </c>
      <c r="R12" s="131" t="s">
        <v>548</v>
      </c>
      <c r="S12" s="131"/>
      <c r="T12" s="131"/>
      <c r="U12" s="131"/>
      <c r="V12" s="131"/>
      <c r="W12" s="131"/>
      <c r="X12" s="131"/>
      <c r="Y12" s="131"/>
      <c r="Z12" s="131"/>
      <c r="AA12" s="131" t="s">
        <v>549</v>
      </c>
      <c r="AB12" s="2"/>
    </row>
    <row r="13" spans="1:28" ht="18.75" customHeight="1">
      <c r="A13" s="127" t="s">
        <v>306</v>
      </c>
      <c r="B13" s="127" t="s">
        <v>395</v>
      </c>
      <c r="C13" s="130">
        <v>600000</v>
      </c>
      <c r="D13" s="130">
        <v>0</v>
      </c>
      <c r="E13" s="128"/>
      <c r="F13" s="128"/>
      <c r="G13" s="128"/>
      <c r="H13" s="130">
        <v>600000</v>
      </c>
      <c r="I13" s="128"/>
      <c r="J13" s="128"/>
      <c r="K13" s="128">
        <v>0</v>
      </c>
      <c r="L13" s="129" t="s">
        <v>527</v>
      </c>
      <c r="M13" s="129" t="s">
        <v>439</v>
      </c>
      <c r="N13" s="131"/>
      <c r="O13" s="131"/>
      <c r="P13" s="131"/>
      <c r="Q13" s="131"/>
      <c r="R13" s="131"/>
      <c r="S13" s="131" t="s">
        <v>440</v>
      </c>
      <c r="T13" s="131" t="s">
        <v>441</v>
      </c>
      <c r="U13" s="131" t="s">
        <v>433</v>
      </c>
      <c r="V13" s="131" t="s">
        <v>442</v>
      </c>
      <c r="W13" s="131" t="s">
        <v>443</v>
      </c>
      <c r="X13" s="131" t="s">
        <v>444</v>
      </c>
      <c r="Y13" s="131"/>
      <c r="Z13" s="131"/>
      <c r="AA13" s="131" t="s">
        <v>445</v>
      </c>
      <c r="AB13" s="2"/>
    </row>
    <row r="14" spans="1:28" ht="18.75" customHeight="1">
      <c r="A14" s="127" t="s">
        <v>306</v>
      </c>
      <c r="B14" s="127" t="s">
        <v>395</v>
      </c>
      <c r="C14" s="130">
        <v>62000</v>
      </c>
      <c r="D14" s="130">
        <v>62000</v>
      </c>
      <c r="E14" s="128"/>
      <c r="F14" s="128"/>
      <c r="G14" s="128"/>
      <c r="H14" s="130">
        <v>0</v>
      </c>
      <c r="I14" s="128"/>
      <c r="J14" s="128"/>
      <c r="K14" s="128">
        <v>0</v>
      </c>
      <c r="L14" s="129" t="s">
        <v>527</v>
      </c>
      <c r="M14" s="129" t="s">
        <v>530</v>
      </c>
      <c r="N14" s="131"/>
      <c r="O14" s="131" t="s">
        <v>550</v>
      </c>
      <c r="P14" s="131" t="s">
        <v>530</v>
      </c>
      <c r="Q14" s="131" t="s">
        <v>551</v>
      </c>
      <c r="R14" s="131"/>
      <c r="S14" s="131"/>
      <c r="T14" s="131"/>
      <c r="U14" s="131"/>
      <c r="V14" s="131"/>
      <c r="W14" s="131" t="s">
        <v>552</v>
      </c>
      <c r="X14" s="131" t="s">
        <v>553</v>
      </c>
      <c r="Y14" s="131"/>
      <c r="Z14" s="131"/>
      <c r="AA14" s="131" t="s">
        <v>554</v>
      </c>
      <c r="AB14" s="2"/>
    </row>
    <row r="15" spans="1:28" ht="18.75" customHeight="1">
      <c r="A15" s="127" t="s">
        <v>306</v>
      </c>
      <c r="B15" s="127" t="s">
        <v>395</v>
      </c>
      <c r="C15" s="130">
        <v>2151</v>
      </c>
      <c r="D15" s="130">
        <v>0</v>
      </c>
      <c r="E15" s="128"/>
      <c r="F15" s="128"/>
      <c r="G15" s="128"/>
      <c r="H15" s="130">
        <v>2151</v>
      </c>
      <c r="I15" s="128"/>
      <c r="J15" s="128"/>
      <c r="K15" s="128">
        <v>0</v>
      </c>
      <c r="L15" s="129" t="s">
        <v>527</v>
      </c>
      <c r="M15" s="129" t="s">
        <v>405</v>
      </c>
      <c r="N15" s="131"/>
      <c r="O15" s="131"/>
      <c r="P15" s="131"/>
      <c r="Q15" s="131"/>
      <c r="R15" s="131"/>
      <c r="S15" s="131" t="s">
        <v>405</v>
      </c>
      <c r="T15" s="131" t="s">
        <v>555</v>
      </c>
      <c r="U15" s="131" t="s">
        <v>556</v>
      </c>
      <c r="V15" s="131" t="s">
        <v>557</v>
      </c>
      <c r="W15" s="131"/>
      <c r="X15" s="131"/>
      <c r="Y15" s="131"/>
      <c r="Z15" s="131"/>
      <c r="AA15" s="131" t="s">
        <v>409</v>
      </c>
      <c r="AB15" s="2"/>
    </row>
    <row r="16" spans="1:28" ht="18.75" customHeight="1">
      <c r="A16" s="127" t="s">
        <v>306</v>
      </c>
      <c r="B16" s="127" t="s">
        <v>395</v>
      </c>
      <c r="C16" s="130">
        <v>592000</v>
      </c>
      <c r="D16" s="130">
        <v>592000</v>
      </c>
      <c r="E16" s="128"/>
      <c r="F16" s="128"/>
      <c r="G16" s="128"/>
      <c r="H16" s="130">
        <v>0</v>
      </c>
      <c r="I16" s="128"/>
      <c r="J16" s="128"/>
      <c r="K16" s="128">
        <v>0</v>
      </c>
      <c r="L16" s="129" t="s">
        <v>527</v>
      </c>
      <c r="M16" s="129" t="s">
        <v>531</v>
      </c>
      <c r="N16" s="131"/>
      <c r="O16" s="131" t="s">
        <v>558</v>
      </c>
      <c r="P16" s="131" t="s">
        <v>559</v>
      </c>
      <c r="Q16" s="131" t="s">
        <v>560</v>
      </c>
      <c r="R16" s="131" t="s">
        <v>561</v>
      </c>
      <c r="S16" s="131"/>
      <c r="T16" s="131"/>
      <c r="U16" s="131"/>
      <c r="V16" s="131"/>
      <c r="W16" s="131" t="s">
        <v>552</v>
      </c>
      <c r="X16" s="131"/>
      <c r="Y16" s="131"/>
      <c r="Z16" s="131"/>
      <c r="AA16" s="131" t="s">
        <v>544</v>
      </c>
      <c r="AB16" s="2"/>
    </row>
    <row r="17" spans="1:28" ht="18.75" customHeight="1">
      <c r="A17" s="127" t="s">
        <v>306</v>
      </c>
      <c r="B17" s="127" t="s">
        <v>395</v>
      </c>
      <c r="C17" s="130">
        <v>50000</v>
      </c>
      <c r="D17" s="130">
        <v>0</v>
      </c>
      <c r="E17" s="128"/>
      <c r="F17" s="128"/>
      <c r="G17" s="128"/>
      <c r="H17" s="130">
        <v>50000</v>
      </c>
      <c r="I17" s="128"/>
      <c r="J17" s="128"/>
      <c r="K17" s="128">
        <v>0</v>
      </c>
      <c r="L17" s="129" t="s">
        <v>527</v>
      </c>
      <c r="M17" s="129" t="s">
        <v>502</v>
      </c>
      <c r="N17" s="131"/>
      <c r="O17" s="131"/>
      <c r="P17" s="131"/>
      <c r="Q17" s="131"/>
      <c r="R17" s="131"/>
      <c r="S17" s="131" t="s">
        <v>503</v>
      </c>
      <c r="T17" s="131" t="s">
        <v>504</v>
      </c>
      <c r="U17" s="131"/>
      <c r="V17" s="131" t="s">
        <v>505</v>
      </c>
      <c r="W17" s="131"/>
      <c r="X17" s="131" t="s">
        <v>506</v>
      </c>
      <c r="Y17" s="131"/>
      <c r="Z17" s="131"/>
      <c r="AA17" s="131" t="s">
        <v>507</v>
      </c>
      <c r="AB17" s="2"/>
    </row>
    <row r="18" spans="1:28" ht="18.75" customHeight="1">
      <c r="A18" s="127" t="s">
        <v>306</v>
      </c>
      <c r="B18" s="127" t="s">
        <v>395</v>
      </c>
      <c r="C18" s="130">
        <v>50000</v>
      </c>
      <c r="D18" s="130">
        <v>0</v>
      </c>
      <c r="E18" s="128"/>
      <c r="F18" s="128"/>
      <c r="G18" s="128"/>
      <c r="H18" s="130">
        <v>50000</v>
      </c>
      <c r="I18" s="128"/>
      <c r="J18" s="128"/>
      <c r="K18" s="128">
        <v>0</v>
      </c>
      <c r="L18" s="129" t="s">
        <v>527</v>
      </c>
      <c r="M18" s="129" t="s">
        <v>421</v>
      </c>
      <c r="N18" s="131"/>
      <c r="O18" s="131"/>
      <c r="P18" s="131"/>
      <c r="Q18" s="131"/>
      <c r="R18" s="131"/>
      <c r="S18" s="131" t="s">
        <v>422</v>
      </c>
      <c r="T18" s="131" t="s">
        <v>562</v>
      </c>
      <c r="U18" s="131" t="s">
        <v>563</v>
      </c>
      <c r="V18" s="131" t="s">
        <v>564</v>
      </c>
      <c r="W18" s="131"/>
      <c r="X18" s="131" t="s">
        <v>565</v>
      </c>
      <c r="Y18" s="131"/>
      <c r="Z18" s="131"/>
      <c r="AA18" s="131" t="s">
        <v>427</v>
      </c>
      <c r="AB18" s="2"/>
    </row>
    <row r="19" spans="1:28" ht="18.75" customHeight="1">
      <c r="A19" s="127" t="s">
        <v>306</v>
      </c>
      <c r="B19" s="127" t="s">
        <v>395</v>
      </c>
      <c r="C19" s="130">
        <v>500000</v>
      </c>
      <c r="D19" s="130">
        <v>0</v>
      </c>
      <c r="E19" s="128"/>
      <c r="F19" s="128"/>
      <c r="G19" s="128"/>
      <c r="H19" s="130">
        <v>500000</v>
      </c>
      <c r="I19" s="128"/>
      <c r="J19" s="128"/>
      <c r="K19" s="128">
        <v>0</v>
      </c>
      <c r="L19" s="129" t="s">
        <v>527</v>
      </c>
      <c r="M19" s="129" t="s">
        <v>413</v>
      </c>
      <c r="N19" s="131"/>
      <c r="O19" s="131"/>
      <c r="P19" s="131"/>
      <c r="Q19" s="131"/>
      <c r="R19" s="131"/>
      <c r="S19" s="131" t="s">
        <v>414</v>
      </c>
      <c r="T19" s="131" t="s">
        <v>415</v>
      </c>
      <c r="U19" s="131" t="s">
        <v>566</v>
      </c>
      <c r="V19" s="131" t="s">
        <v>567</v>
      </c>
      <c r="W19" s="131" t="s">
        <v>417</v>
      </c>
      <c r="X19" s="131" t="s">
        <v>418</v>
      </c>
      <c r="Y19" s="131"/>
      <c r="Z19" s="131"/>
      <c r="AA19" s="131" t="s">
        <v>419</v>
      </c>
      <c r="AB19" s="2"/>
    </row>
    <row r="20" spans="1:28" ht="18.75" customHeight="1">
      <c r="A20" s="127" t="s">
        <v>306</v>
      </c>
      <c r="B20" s="127" t="s">
        <v>395</v>
      </c>
      <c r="C20" s="130">
        <v>114912</v>
      </c>
      <c r="D20" s="130">
        <v>0</v>
      </c>
      <c r="E20" s="128"/>
      <c r="F20" s="128"/>
      <c r="G20" s="128"/>
      <c r="H20" s="130">
        <v>114912</v>
      </c>
      <c r="I20" s="128"/>
      <c r="J20" s="128"/>
      <c r="K20" s="128">
        <v>0</v>
      </c>
      <c r="L20" s="129" t="s">
        <v>527</v>
      </c>
      <c r="M20" s="129" t="s">
        <v>532</v>
      </c>
      <c r="N20" s="131"/>
      <c r="O20" s="131"/>
      <c r="P20" s="131"/>
      <c r="Q20" s="131"/>
      <c r="R20" s="131"/>
      <c r="S20" s="131" t="s">
        <v>532</v>
      </c>
      <c r="T20" s="131" t="s">
        <v>568</v>
      </c>
      <c r="U20" s="131" t="s">
        <v>433</v>
      </c>
      <c r="V20" s="131" t="s">
        <v>569</v>
      </c>
      <c r="W20" s="131" t="s">
        <v>570</v>
      </c>
      <c r="X20" s="131" t="s">
        <v>570</v>
      </c>
      <c r="Y20" s="131"/>
      <c r="Z20" s="131"/>
      <c r="AA20" s="131" t="s">
        <v>544</v>
      </c>
      <c r="AB20" s="2"/>
    </row>
    <row r="21" spans="1:28" ht="18.75" customHeight="1">
      <c r="A21" s="127" t="s">
        <v>306</v>
      </c>
      <c r="B21" s="127" t="s">
        <v>395</v>
      </c>
      <c r="C21" s="130">
        <v>20000</v>
      </c>
      <c r="D21" s="130">
        <v>0</v>
      </c>
      <c r="E21" s="128"/>
      <c r="F21" s="128"/>
      <c r="G21" s="128"/>
      <c r="H21" s="130">
        <v>20000</v>
      </c>
      <c r="I21" s="128"/>
      <c r="J21" s="128"/>
      <c r="K21" s="128">
        <v>0</v>
      </c>
      <c r="L21" s="129" t="s">
        <v>527</v>
      </c>
      <c r="M21" s="129" t="s">
        <v>469</v>
      </c>
      <c r="N21" s="131"/>
      <c r="O21" s="131"/>
      <c r="P21" s="131"/>
      <c r="Q21" s="131"/>
      <c r="R21" s="131"/>
      <c r="S21" s="131" t="s">
        <v>470</v>
      </c>
      <c r="T21" s="131" t="s">
        <v>471</v>
      </c>
      <c r="U21" s="131" t="s">
        <v>433</v>
      </c>
      <c r="V21" s="131" t="s">
        <v>472</v>
      </c>
      <c r="W21" s="131" t="s">
        <v>571</v>
      </c>
      <c r="X21" s="131" t="s">
        <v>473</v>
      </c>
      <c r="Y21" s="131"/>
      <c r="Z21" s="131"/>
      <c r="AA21" s="131" t="s">
        <v>474</v>
      </c>
      <c r="AB21" s="2"/>
    </row>
    <row r="22" spans="1:27" ht="18.75" customHeight="1">
      <c r="A22" s="127" t="s">
        <v>306</v>
      </c>
      <c r="B22" s="127" t="s">
        <v>395</v>
      </c>
      <c r="C22" s="130">
        <v>16000</v>
      </c>
      <c r="D22" s="130">
        <v>0</v>
      </c>
      <c r="E22" s="128"/>
      <c r="F22" s="128"/>
      <c r="G22" s="128"/>
      <c r="H22" s="130">
        <v>16000</v>
      </c>
      <c r="I22" s="128"/>
      <c r="J22" s="128"/>
      <c r="K22" s="128">
        <v>0</v>
      </c>
      <c r="L22" s="129" t="s">
        <v>527</v>
      </c>
      <c r="M22" s="129" t="s">
        <v>533</v>
      </c>
      <c r="N22" s="131"/>
      <c r="O22" s="131"/>
      <c r="P22" s="131"/>
      <c r="Q22" s="131"/>
      <c r="R22" s="131"/>
      <c r="S22" s="131" t="s">
        <v>533</v>
      </c>
      <c r="T22" s="131" t="s">
        <v>572</v>
      </c>
      <c r="U22" s="131" t="s">
        <v>573</v>
      </c>
      <c r="V22" s="131" t="s">
        <v>466</v>
      </c>
      <c r="W22" s="131" t="s">
        <v>461</v>
      </c>
      <c r="X22" s="131" t="s">
        <v>460</v>
      </c>
      <c r="Y22" s="131"/>
      <c r="Z22" s="131"/>
      <c r="AA22" s="131" t="s">
        <v>574</v>
      </c>
    </row>
    <row r="23" spans="1:27" ht="18.75" customHeight="1">
      <c r="A23" s="127" t="s">
        <v>306</v>
      </c>
      <c r="B23" s="127" t="s">
        <v>395</v>
      </c>
      <c r="C23" s="130">
        <v>2110254</v>
      </c>
      <c r="D23" s="130">
        <v>2110254</v>
      </c>
      <c r="E23" s="128"/>
      <c r="F23" s="128"/>
      <c r="G23" s="128"/>
      <c r="H23" s="130">
        <v>0</v>
      </c>
      <c r="I23" s="128"/>
      <c r="J23" s="128"/>
      <c r="K23" s="128">
        <v>0</v>
      </c>
      <c r="L23" s="129" t="s">
        <v>527</v>
      </c>
      <c r="M23" s="129" t="s">
        <v>534</v>
      </c>
      <c r="N23" s="131"/>
      <c r="O23" s="131" t="s">
        <v>575</v>
      </c>
      <c r="P23" s="131" t="s">
        <v>576</v>
      </c>
      <c r="Q23" s="131" t="s">
        <v>577</v>
      </c>
      <c r="R23" s="131" t="s">
        <v>578</v>
      </c>
      <c r="S23" s="131"/>
      <c r="T23" s="131"/>
      <c r="U23" s="131"/>
      <c r="V23" s="131"/>
      <c r="W23" s="131"/>
      <c r="X23" s="131" t="s">
        <v>579</v>
      </c>
      <c r="Y23" s="131"/>
      <c r="Z23" s="131"/>
      <c r="AA23" s="131" t="s">
        <v>544</v>
      </c>
    </row>
    <row r="24" spans="1:27" ht="18.75" customHeight="1">
      <c r="A24" s="127" t="s">
        <v>306</v>
      </c>
      <c r="B24" s="127" t="s">
        <v>395</v>
      </c>
      <c r="C24" s="130">
        <v>30000</v>
      </c>
      <c r="D24" s="130">
        <v>0</v>
      </c>
      <c r="E24" s="128"/>
      <c r="F24" s="128"/>
      <c r="G24" s="128"/>
      <c r="H24" s="130">
        <v>30000</v>
      </c>
      <c r="I24" s="128"/>
      <c r="J24" s="128"/>
      <c r="K24" s="128">
        <v>0</v>
      </c>
      <c r="L24" s="129" t="s">
        <v>527</v>
      </c>
      <c r="M24" s="129" t="s">
        <v>535</v>
      </c>
      <c r="N24" s="131"/>
      <c r="O24" s="131"/>
      <c r="P24" s="131"/>
      <c r="Q24" s="131"/>
      <c r="R24" s="131"/>
      <c r="S24" s="131" t="s">
        <v>456</v>
      </c>
      <c r="T24" s="131" t="s">
        <v>580</v>
      </c>
      <c r="U24" s="131" t="s">
        <v>573</v>
      </c>
      <c r="V24" s="131" t="s">
        <v>459</v>
      </c>
      <c r="W24" s="131" t="s">
        <v>461</v>
      </c>
      <c r="X24" s="131" t="s">
        <v>460</v>
      </c>
      <c r="Y24" s="131"/>
      <c r="Z24" s="131"/>
      <c r="AA24" s="131" t="s">
        <v>581</v>
      </c>
    </row>
    <row r="25" spans="1:27" ht="18.75" customHeight="1">
      <c r="A25" s="127" t="s">
        <v>306</v>
      </c>
      <c r="B25" s="127" t="s">
        <v>395</v>
      </c>
      <c r="C25" s="130">
        <v>2400</v>
      </c>
      <c r="D25" s="130">
        <v>0</v>
      </c>
      <c r="E25" s="128"/>
      <c r="F25" s="128"/>
      <c r="G25" s="128"/>
      <c r="H25" s="130">
        <v>2400</v>
      </c>
      <c r="I25" s="128"/>
      <c r="J25" s="128"/>
      <c r="K25" s="128">
        <v>0</v>
      </c>
      <c r="L25" s="129" t="s">
        <v>527</v>
      </c>
      <c r="M25" s="129" t="s">
        <v>536</v>
      </c>
      <c r="N25" s="131"/>
      <c r="O25" s="131"/>
      <c r="P25" s="131"/>
      <c r="Q25" s="131"/>
      <c r="R25" s="131"/>
      <c r="S25" s="131" t="s">
        <v>536</v>
      </c>
      <c r="T25" s="131" t="s">
        <v>401</v>
      </c>
      <c r="U25" s="131"/>
      <c r="V25" s="131" t="s">
        <v>402</v>
      </c>
      <c r="W25" s="131"/>
      <c r="X25" s="131"/>
      <c r="Y25" s="131"/>
      <c r="Z25" s="131"/>
      <c r="AA25" s="131" t="s">
        <v>403</v>
      </c>
    </row>
    <row r="26" spans="1:27" ht="18.75" customHeight="1">
      <c r="A26" s="127" t="s">
        <v>306</v>
      </c>
      <c r="B26" s="127" t="s">
        <v>395</v>
      </c>
      <c r="C26" s="130">
        <v>2880</v>
      </c>
      <c r="D26" s="130">
        <v>2880</v>
      </c>
      <c r="E26" s="128"/>
      <c r="F26" s="128"/>
      <c r="G26" s="128"/>
      <c r="H26" s="130">
        <v>0</v>
      </c>
      <c r="I26" s="128"/>
      <c r="J26" s="128"/>
      <c r="K26" s="128">
        <v>0</v>
      </c>
      <c r="L26" s="129" t="s">
        <v>527</v>
      </c>
      <c r="M26" s="129" t="s">
        <v>534</v>
      </c>
      <c r="N26" s="131"/>
      <c r="O26" s="131" t="s">
        <v>582</v>
      </c>
      <c r="P26" s="131" t="s">
        <v>583</v>
      </c>
      <c r="Q26" s="131" t="s">
        <v>584</v>
      </c>
      <c r="R26" s="131" t="s">
        <v>583</v>
      </c>
      <c r="S26" s="131"/>
      <c r="T26" s="131"/>
      <c r="U26" s="131"/>
      <c r="V26" s="131"/>
      <c r="W26" s="131"/>
      <c r="X26" s="131" t="s">
        <v>585</v>
      </c>
      <c r="Y26" s="131"/>
      <c r="Z26" s="131"/>
      <c r="AA26" s="131" t="s">
        <v>544</v>
      </c>
    </row>
    <row r="27" spans="1:27" ht="18.75" customHeight="1">
      <c r="A27" s="127" t="s">
        <v>306</v>
      </c>
      <c r="B27" s="127" t="s">
        <v>395</v>
      </c>
      <c r="C27" s="130">
        <v>1050000</v>
      </c>
      <c r="D27" s="130">
        <v>0</v>
      </c>
      <c r="E27" s="128"/>
      <c r="F27" s="128"/>
      <c r="G27" s="128"/>
      <c r="H27" s="130">
        <v>1050000</v>
      </c>
      <c r="I27" s="128"/>
      <c r="J27" s="128"/>
      <c r="K27" s="128">
        <v>0</v>
      </c>
      <c r="L27" s="129" t="s">
        <v>527</v>
      </c>
      <c r="M27" s="129" t="s">
        <v>485</v>
      </c>
      <c r="N27" s="131"/>
      <c r="O27" s="131"/>
      <c r="P27" s="131"/>
      <c r="Q27" s="131"/>
      <c r="R27" s="131"/>
      <c r="S27" s="131" t="s">
        <v>586</v>
      </c>
      <c r="T27" s="131" t="s">
        <v>487</v>
      </c>
      <c r="U27" s="131" t="s">
        <v>488</v>
      </c>
      <c r="V27" s="131"/>
      <c r="W27" s="131" t="s">
        <v>489</v>
      </c>
      <c r="X27" s="131" t="s">
        <v>490</v>
      </c>
      <c r="Y27" s="131"/>
      <c r="Z27" s="131"/>
      <c r="AA27" s="131" t="s">
        <v>491</v>
      </c>
    </row>
    <row r="28" spans="1:27" ht="18.75" customHeight="1">
      <c r="A28" s="127" t="s">
        <v>306</v>
      </c>
      <c r="B28" s="127" t="s">
        <v>395</v>
      </c>
      <c r="C28" s="130">
        <v>500000</v>
      </c>
      <c r="D28" s="130">
        <v>0</v>
      </c>
      <c r="E28" s="128"/>
      <c r="F28" s="128"/>
      <c r="G28" s="128"/>
      <c r="H28" s="130">
        <v>500000</v>
      </c>
      <c r="I28" s="128"/>
      <c r="J28" s="128"/>
      <c r="K28" s="128">
        <v>0</v>
      </c>
      <c r="L28" s="129" t="s">
        <v>527</v>
      </c>
      <c r="M28" s="129" t="s">
        <v>537</v>
      </c>
      <c r="N28" s="131"/>
      <c r="O28" s="131"/>
      <c r="P28" s="131"/>
      <c r="Q28" s="131"/>
      <c r="R28" s="131"/>
      <c r="S28" s="131" t="s">
        <v>431</v>
      </c>
      <c r="T28" s="131" t="s">
        <v>432</v>
      </c>
      <c r="U28" s="131" t="s">
        <v>433</v>
      </c>
      <c r="V28" s="131" t="s">
        <v>434</v>
      </c>
      <c r="W28" s="131" t="s">
        <v>435</v>
      </c>
      <c r="X28" s="131" t="s">
        <v>436</v>
      </c>
      <c r="Y28" s="131"/>
      <c r="Z28" s="131"/>
      <c r="AA28" s="131" t="s">
        <v>437</v>
      </c>
    </row>
    <row r="29" spans="1:27" ht="18.75" customHeight="1">
      <c r="A29" s="127" t="s">
        <v>306</v>
      </c>
      <c r="B29" s="127" t="s">
        <v>395</v>
      </c>
      <c r="C29" s="130">
        <v>22511700</v>
      </c>
      <c r="D29" s="130">
        <v>0</v>
      </c>
      <c r="E29" s="128"/>
      <c r="F29" s="128"/>
      <c r="G29" s="128"/>
      <c r="H29" s="130">
        <v>22511700</v>
      </c>
      <c r="I29" s="128"/>
      <c r="J29" s="128"/>
      <c r="K29" s="128">
        <v>0</v>
      </c>
      <c r="L29" s="129" t="s">
        <v>527</v>
      </c>
      <c r="M29" s="129" t="s">
        <v>538</v>
      </c>
      <c r="N29" s="131"/>
      <c r="O29" s="131"/>
      <c r="P29" s="131"/>
      <c r="Q29" s="131"/>
      <c r="R29" s="131"/>
      <c r="S29" s="131" t="s">
        <v>587</v>
      </c>
      <c r="T29" s="131" t="s">
        <v>588</v>
      </c>
      <c r="U29" s="131" t="s">
        <v>433</v>
      </c>
      <c r="V29" s="131" t="s">
        <v>589</v>
      </c>
      <c r="W29" s="131" t="s">
        <v>590</v>
      </c>
      <c r="X29" s="131" t="s">
        <v>591</v>
      </c>
      <c r="Y29" s="131"/>
      <c r="Z29" s="131" t="s">
        <v>592</v>
      </c>
      <c r="AA29" s="131" t="s">
        <v>593</v>
      </c>
    </row>
    <row r="30" spans="1:27" ht="18.75" customHeight="1">
      <c r="A30" s="127" t="s">
        <v>306</v>
      </c>
      <c r="B30" s="127" t="s">
        <v>395</v>
      </c>
      <c r="C30" s="130">
        <v>851537</v>
      </c>
      <c r="D30" s="130">
        <v>851537</v>
      </c>
      <c r="E30" s="128"/>
      <c r="F30" s="128"/>
      <c r="G30" s="128"/>
      <c r="H30" s="130">
        <v>0</v>
      </c>
      <c r="I30" s="128"/>
      <c r="J30" s="128"/>
      <c r="K30" s="128">
        <v>0</v>
      </c>
      <c r="L30" s="129" t="s">
        <v>527</v>
      </c>
      <c r="M30" s="129" t="s">
        <v>539</v>
      </c>
      <c r="N30" s="131"/>
      <c r="O30" s="131" t="s">
        <v>539</v>
      </c>
      <c r="P30" s="131" t="s">
        <v>594</v>
      </c>
      <c r="Q30" s="131" t="s">
        <v>595</v>
      </c>
      <c r="R30" s="131" t="s">
        <v>596</v>
      </c>
      <c r="S30" s="131"/>
      <c r="T30" s="131"/>
      <c r="U30" s="131"/>
      <c r="V30" s="131"/>
      <c r="W30" s="131"/>
      <c r="X30" s="131" t="s">
        <v>597</v>
      </c>
      <c r="Y30" s="131"/>
      <c r="Z30" s="131"/>
      <c r="AA30" s="131" t="s">
        <v>554</v>
      </c>
    </row>
    <row r="31" spans="1:27" ht="18.75" customHeight="1">
      <c r="A31" s="127" t="s">
        <v>306</v>
      </c>
      <c r="B31" s="127" t="s">
        <v>395</v>
      </c>
      <c r="C31" s="130">
        <v>310000</v>
      </c>
      <c r="D31" s="130">
        <v>310000</v>
      </c>
      <c r="E31" s="128"/>
      <c r="F31" s="128"/>
      <c r="G31" s="128"/>
      <c r="H31" s="130">
        <v>0</v>
      </c>
      <c r="I31" s="128"/>
      <c r="J31" s="128"/>
      <c r="K31" s="128">
        <v>0</v>
      </c>
      <c r="L31" s="129" t="s">
        <v>527</v>
      </c>
      <c r="M31" s="129" t="s">
        <v>540</v>
      </c>
      <c r="N31" s="131"/>
      <c r="O31" s="131" t="s">
        <v>598</v>
      </c>
      <c r="P31" s="131" t="s">
        <v>599</v>
      </c>
      <c r="Q31" s="131" t="s">
        <v>600</v>
      </c>
      <c r="R31" s="131" t="s">
        <v>601</v>
      </c>
      <c r="S31" s="131"/>
      <c r="T31" s="131"/>
      <c r="U31" s="131"/>
      <c r="V31" s="131"/>
      <c r="W31" s="131" t="s">
        <v>602</v>
      </c>
      <c r="X31" s="131"/>
      <c r="Y31" s="131"/>
      <c r="Z31" s="131"/>
      <c r="AA31" s="131" t="s">
        <v>603</v>
      </c>
    </row>
    <row r="32" spans="1:27" ht="18.75" customHeight="1">
      <c r="A32" s="127" t="s">
        <v>306</v>
      </c>
      <c r="B32" s="127" t="s">
        <v>395</v>
      </c>
      <c r="C32" s="130">
        <v>100000</v>
      </c>
      <c r="D32" s="130">
        <v>0</v>
      </c>
      <c r="E32" s="128"/>
      <c r="F32" s="128"/>
      <c r="G32" s="128"/>
      <c r="H32" s="130">
        <v>100000</v>
      </c>
      <c r="I32" s="128"/>
      <c r="J32" s="128"/>
      <c r="K32" s="128">
        <v>0</v>
      </c>
      <c r="L32" s="129" t="s">
        <v>527</v>
      </c>
      <c r="M32" s="129" t="s">
        <v>447</v>
      </c>
      <c r="N32" s="131"/>
      <c r="O32" s="131"/>
      <c r="P32" s="131"/>
      <c r="Q32" s="131"/>
      <c r="R32" s="131"/>
      <c r="S32" s="131" t="s">
        <v>448</v>
      </c>
      <c r="T32" s="131" t="s">
        <v>449</v>
      </c>
      <c r="U32" s="131" t="s">
        <v>604</v>
      </c>
      <c r="V32" s="131" t="s">
        <v>605</v>
      </c>
      <c r="W32" s="131" t="s">
        <v>451</v>
      </c>
      <c r="X32" s="131" t="s">
        <v>452</v>
      </c>
      <c r="Y32" s="131"/>
      <c r="Z32" s="131"/>
      <c r="AA32" s="131" t="s">
        <v>453</v>
      </c>
    </row>
  </sheetData>
  <sheetProtection/>
  <mergeCells count="34">
    <mergeCell ref="Q5:Q6"/>
    <mergeCell ref="G4:G6"/>
    <mergeCell ref="B1:AA1"/>
    <mergeCell ref="B2:AA2"/>
    <mergeCell ref="D3:G3"/>
    <mergeCell ref="H3:K3"/>
    <mergeCell ref="N3:AA3"/>
    <mergeCell ref="L3:L6"/>
    <mergeCell ref="M3:M6"/>
    <mergeCell ref="O5:O6"/>
    <mergeCell ref="P5:P6"/>
    <mergeCell ref="A3:A6"/>
    <mergeCell ref="B3:B6"/>
    <mergeCell ref="C3:C6"/>
    <mergeCell ref="D4:D6"/>
    <mergeCell ref="E4:E6"/>
    <mergeCell ref="F4:F6"/>
    <mergeCell ref="R5:R6"/>
    <mergeCell ref="S5:S6"/>
    <mergeCell ref="T5:T6"/>
    <mergeCell ref="U5:U6"/>
    <mergeCell ref="H4:H6"/>
    <mergeCell ref="I4:I6"/>
    <mergeCell ref="J4:J6"/>
    <mergeCell ref="K4:K6"/>
    <mergeCell ref="O4:R4"/>
    <mergeCell ref="S4:V4"/>
    <mergeCell ref="Z5:Z6"/>
    <mergeCell ref="AA4:AA6"/>
    <mergeCell ref="V5:V6"/>
    <mergeCell ref="W5:W6"/>
    <mergeCell ref="X5:X6"/>
    <mergeCell ref="Y5:Y6"/>
    <mergeCell ref="W4:Z4"/>
  </mergeCells>
  <printOptions gridLines="1"/>
  <pageMargins left="0.75" right="0.75" top="1" bottom="1" header="0.5" footer="0.5"/>
  <pageSetup orientation="portrait" paperSize="9"/>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29"/>
  <sheetViews>
    <sheetView showGridLines="0" showZeros="0" zoomScalePageLayoutView="0" workbookViewId="0" topLeftCell="A1">
      <selection activeCell="E7" sqref="E7"/>
    </sheetView>
  </sheetViews>
  <sheetFormatPr defaultColWidth="9.16015625" defaultRowHeight="18" customHeight="1"/>
  <cols>
    <col min="1" max="1" width="4.66015625" style="24" customWidth="1"/>
    <col min="2" max="3" width="3.83203125" style="24" customWidth="1"/>
    <col min="4" max="4" width="9.83203125" style="24" customWidth="1"/>
    <col min="5" max="5" width="40.83203125" style="24" customWidth="1"/>
    <col min="6" max="6" width="11.33203125" style="24" customWidth="1"/>
    <col min="7" max="8" width="13.16015625" style="24" customWidth="1"/>
    <col min="9" max="14" width="11.33203125" style="24" customWidth="1"/>
    <col min="15" max="247" width="9.16015625" style="24" customWidth="1"/>
  </cols>
  <sheetData>
    <row r="1" spans="1:14" ht="18" customHeight="1">
      <c r="A1" s="8"/>
      <c r="B1" s="41"/>
      <c r="C1" s="41"/>
      <c r="D1" s="26"/>
      <c r="E1" s="26"/>
      <c r="F1" s="26"/>
      <c r="G1" s="41"/>
      <c r="H1" s="41"/>
      <c r="I1" s="41"/>
      <c r="J1" s="41"/>
      <c r="K1" s="41"/>
      <c r="L1" s="41"/>
      <c r="M1" s="41"/>
      <c r="N1" s="46"/>
    </row>
    <row r="2" spans="1:14" ht="18" customHeight="1">
      <c r="A2" s="10" t="s">
        <v>32</v>
      </c>
      <c r="B2" s="10"/>
      <c r="C2" s="10"/>
      <c r="D2" s="10"/>
      <c r="E2" s="10"/>
      <c r="F2" s="10"/>
      <c r="G2" s="10"/>
      <c r="H2" s="10"/>
      <c r="I2" s="10"/>
      <c r="J2" s="10"/>
      <c r="K2" s="10"/>
      <c r="L2" s="10"/>
      <c r="M2" s="10"/>
      <c r="N2" s="10"/>
    </row>
    <row r="3" spans="1:14" ht="18" customHeight="1">
      <c r="A3" s="12" t="s">
        <v>33</v>
      </c>
      <c r="B3" s="12"/>
      <c r="C3" s="12"/>
      <c r="D3" s="12"/>
      <c r="E3" s="12"/>
      <c r="F3" s="41"/>
      <c r="G3" s="41"/>
      <c r="H3" s="41"/>
      <c r="I3" s="41"/>
      <c r="J3" s="41"/>
      <c r="K3" s="41"/>
      <c r="L3" s="41"/>
      <c r="M3" s="41"/>
      <c r="N3" s="46" t="s">
        <v>1</v>
      </c>
    </row>
    <row r="4" spans="1:14" ht="18" customHeight="1">
      <c r="A4" s="136" t="s">
        <v>34</v>
      </c>
      <c r="B4" s="136"/>
      <c r="C4" s="136"/>
      <c r="D4" s="136"/>
      <c r="E4" s="137"/>
      <c r="F4" s="144" t="s">
        <v>35</v>
      </c>
      <c r="G4" s="143" t="s">
        <v>36</v>
      </c>
      <c r="H4" s="57" t="s">
        <v>37</v>
      </c>
      <c r="I4" s="58"/>
      <c r="J4" s="58"/>
      <c r="K4" s="58"/>
      <c r="L4" s="58"/>
      <c r="M4" s="73"/>
      <c r="N4" s="135" t="s">
        <v>38</v>
      </c>
    </row>
    <row r="5" spans="1:14" ht="18" customHeight="1">
      <c r="A5" s="138" t="s">
        <v>39</v>
      </c>
      <c r="B5" s="138"/>
      <c r="C5" s="139"/>
      <c r="D5" s="143" t="s">
        <v>40</v>
      </c>
      <c r="E5" s="144" t="s">
        <v>41</v>
      </c>
      <c r="F5" s="144"/>
      <c r="G5" s="135"/>
      <c r="H5" s="141" t="s">
        <v>42</v>
      </c>
      <c r="I5" s="140" t="s">
        <v>43</v>
      </c>
      <c r="J5" s="141"/>
      <c r="K5" s="141"/>
      <c r="L5" s="142"/>
      <c r="M5" s="134" t="s">
        <v>44</v>
      </c>
      <c r="N5" s="135"/>
    </row>
    <row r="6" spans="1:14" ht="34.5" customHeight="1">
      <c r="A6" s="71" t="s">
        <v>45</v>
      </c>
      <c r="B6" s="71" t="s">
        <v>46</v>
      </c>
      <c r="C6" s="72" t="s">
        <v>47</v>
      </c>
      <c r="D6" s="143"/>
      <c r="E6" s="144"/>
      <c r="F6" s="144"/>
      <c r="G6" s="135"/>
      <c r="H6" s="138"/>
      <c r="I6" s="74" t="s">
        <v>48</v>
      </c>
      <c r="J6" s="71" t="s">
        <v>49</v>
      </c>
      <c r="K6" s="71" t="s">
        <v>50</v>
      </c>
      <c r="L6" s="72" t="s">
        <v>51</v>
      </c>
      <c r="M6" s="134"/>
      <c r="N6" s="135"/>
    </row>
    <row r="7" spans="1:14" ht="18" customHeight="1">
      <c r="A7" s="56" t="s">
        <v>52</v>
      </c>
      <c r="B7" s="56" t="s">
        <v>52</v>
      </c>
      <c r="C7" s="56" t="s">
        <v>52</v>
      </c>
      <c r="D7" s="16" t="s">
        <v>52</v>
      </c>
      <c r="E7" s="31">
        <v>2</v>
      </c>
      <c r="F7" s="17"/>
      <c r="G7" s="17"/>
      <c r="H7" s="17"/>
      <c r="I7" s="18"/>
      <c r="J7" s="18"/>
      <c r="K7" s="18"/>
      <c r="L7" s="18"/>
      <c r="M7" s="17"/>
      <c r="N7" s="32"/>
    </row>
    <row r="8" spans="1:16" ht="18" customHeight="1">
      <c r="A8" s="33"/>
      <c r="B8" s="33"/>
      <c r="C8" s="33"/>
      <c r="D8" s="33"/>
      <c r="E8" s="20" t="s">
        <v>65</v>
      </c>
      <c r="F8" s="99"/>
      <c r="G8" s="104">
        <v>13821374</v>
      </c>
      <c r="H8" s="104">
        <v>13821374</v>
      </c>
      <c r="I8" s="99">
        <v>4285911</v>
      </c>
      <c r="J8" s="99">
        <v>3553791</v>
      </c>
      <c r="K8" s="99">
        <v>372000</v>
      </c>
      <c r="L8" s="105">
        <v>360120</v>
      </c>
      <c r="M8" s="99">
        <v>9535463</v>
      </c>
      <c r="N8" s="104"/>
      <c r="O8" s="25"/>
      <c r="P8" s="25"/>
    </row>
    <row r="9" spans="1:17" ht="18" customHeight="1">
      <c r="A9" s="33"/>
      <c r="B9" s="33"/>
      <c r="C9" s="33"/>
      <c r="D9" s="33"/>
      <c r="E9" s="20" t="s">
        <v>304</v>
      </c>
      <c r="F9" s="99"/>
      <c r="G9" s="104">
        <v>13821374</v>
      </c>
      <c r="H9" s="104">
        <v>13821374</v>
      </c>
      <c r="I9" s="99">
        <v>4285911</v>
      </c>
      <c r="J9" s="99">
        <v>3553791</v>
      </c>
      <c r="K9" s="99">
        <v>372000</v>
      </c>
      <c r="L9" s="105">
        <v>360120</v>
      </c>
      <c r="M9" s="99">
        <v>9535463</v>
      </c>
      <c r="N9" s="104"/>
      <c r="O9" s="25"/>
      <c r="P9" s="25"/>
      <c r="Q9" s="25"/>
    </row>
    <row r="10" spans="1:16" ht="18" customHeight="1">
      <c r="A10" s="33"/>
      <c r="B10" s="33"/>
      <c r="C10" s="33"/>
      <c r="D10" s="33"/>
      <c r="E10" s="20" t="s">
        <v>305</v>
      </c>
      <c r="F10" s="99"/>
      <c r="G10" s="104">
        <v>13821374</v>
      </c>
      <c r="H10" s="104">
        <v>13821374</v>
      </c>
      <c r="I10" s="99">
        <v>4285911</v>
      </c>
      <c r="J10" s="99">
        <v>3553791</v>
      </c>
      <c r="K10" s="99">
        <v>372000</v>
      </c>
      <c r="L10" s="105">
        <v>360120</v>
      </c>
      <c r="M10" s="99">
        <v>9535463</v>
      </c>
      <c r="N10" s="104"/>
      <c r="P10" s="25"/>
    </row>
    <row r="11" spans="1:16" ht="18" customHeight="1">
      <c r="A11" s="33" t="s">
        <v>58</v>
      </c>
      <c r="B11" s="33" t="s">
        <v>54</v>
      </c>
      <c r="C11" s="33" t="s">
        <v>53</v>
      </c>
      <c r="D11" s="33" t="s">
        <v>306</v>
      </c>
      <c r="E11" s="20" t="s">
        <v>307</v>
      </c>
      <c r="F11" s="99"/>
      <c r="G11" s="104">
        <v>2950086</v>
      </c>
      <c r="H11" s="104">
        <v>2950086</v>
      </c>
      <c r="I11" s="99">
        <v>2835174</v>
      </c>
      <c r="J11" s="99">
        <v>2110254</v>
      </c>
      <c r="K11" s="99">
        <v>372000</v>
      </c>
      <c r="L11" s="105">
        <v>352920</v>
      </c>
      <c r="M11" s="99">
        <v>114912</v>
      </c>
      <c r="N11" s="104"/>
      <c r="O11" s="25"/>
      <c r="P11" s="25"/>
    </row>
    <row r="12" spans="1:15" ht="18" customHeight="1">
      <c r="A12" s="33" t="s">
        <v>58</v>
      </c>
      <c r="B12" s="33" t="s">
        <v>54</v>
      </c>
      <c r="C12" s="33" t="s">
        <v>54</v>
      </c>
      <c r="D12" s="33" t="s">
        <v>306</v>
      </c>
      <c r="E12" s="20" t="s">
        <v>308</v>
      </c>
      <c r="F12" s="99"/>
      <c r="G12" s="104">
        <v>592000</v>
      </c>
      <c r="H12" s="104">
        <v>592000</v>
      </c>
      <c r="I12" s="99">
        <v>592000</v>
      </c>
      <c r="J12" s="99">
        <v>592000</v>
      </c>
      <c r="K12" s="99">
        <v>0</v>
      </c>
      <c r="L12" s="105">
        <v>0</v>
      </c>
      <c r="M12" s="99">
        <v>0</v>
      </c>
      <c r="N12" s="104"/>
      <c r="O12" s="25"/>
    </row>
    <row r="13" spans="1:14" ht="18" customHeight="1">
      <c r="A13" s="33" t="s">
        <v>58</v>
      </c>
      <c r="B13" s="33" t="s">
        <v>54</v>
      </c>
      <c r="C13" s="33" t="s">
        <v>56</v>
      </c>
      <c r="D13" s="33" t="s">
        <v>306</v>
      </c>
      <c r="E13" s="20" t="s">
        <v>309</v>
      </c>
      <c r="F13" s="99"/>
      <c r="G13" s="104">
        <v>50000</v>
      </c>
      <c r="H13" s="104">
        <v>50000</v>
      </c>
      <c r="I13" s="99">
        <v>0</v>
      </c>
      <c r="J13" s="99">
        <v>0</v>
      </c>
      <c r="K13" s="99">
        <v>0</v>
      </c>
      <c r="L13" s="105">
        <v>0</v>
      </c>
      <c r="M13" s="99">
        <v>50000</v>
      </c>
      <c r="N13" s="104"/>
    </row>
    <row r="14" spans="1:14" ht="18" customHeight="1">
      <c r="A14" s="33" t="s">
        <v>58</v>
      </c>
      <c r="B14" s="33" t="s">
        <v>54</v>
      </c>
      <c r="C14" s="33" t="s">
        <v>310</v>
      </c>
      <c r="D14" s="33" t="s">
        <v>306</v>
      </c>
      <c r="E14" s="20" t="s">
        <v>311</v>
      </c>
      <c r="F14" s="99"/>
      <c r="G14" s="104">
        <v>154551</v>
      </c>
      <c r="H14" s="104">
        <v>154551</v>
      </c>
      <c r="I14" s="99">
        <v>0</v>
      </c>
      <c r="J14" s="99">
        <v>0</v>
      </c>
      <c r="K14" s="99">
        <v>0</v>
      </c>
      <c r="L14" s="105">
        <v>0</v>
      </c>
      <c r="M14" s="99">
        <v>154551</v>
      </c>
      <c r="N14" s="104"/>
    </row>
    <row r="15" spans="1:14" ht="18" customHeight="1">
      <c r="A15" s="33" t="s">
        <v>58</v>
      </c>
      <c r="B15" s="33" t="s">
        <v>55</v>
      </c>
      <c r="C15" s="33" t="s">
        <v>55</v>
      </c>
      <c r="D15" s="33" t="s">
        <v>306</v>
      </c>
      <c r="E15" s="20" t="s">
        <v>312</v>
      </c>
      <c r="F15" s="99"/>
      <c r="G15" s="104">
        <v>422627</v>
      </c>
      <c r="H15" s="104">
        <v>422627</v>
      </c>
      <c r="I15" s="99">
        <v>422627</v>
      </c>
      <c r="J15" s="99">
        <v>422627</v>
      </c>
      <c r="K15" s="99">
        <v>0</v>
      </c>
      <c r="L15" s="105">
        <v>0</v>
      </c>
      <c r="M15" s="99">
        <v>0</v>
      </c>
      <c r="N15" s="104"/>
    </row>
    <row r="16" spans="1:14" ht="18" customHeight="1">
      <c r="A16" s="33" t="s">
        <v>58</v>
      </c>
      <c r="B16" s="33" t="s">
        <v>57</v>
      </c>
      <c r="C16" s="33" t="s">
        <v>53</v>
      </c>
      <c r="D16" s="33" t="s">
        <v>306</v>
      </c>
      <c r="E16" s="20" t="s">
        <v>313</v>
      </c>
      <c r="F16" s="99"/>
      <c r="G16" s="104">
        <v>7200</v>
      </c>
      <c r="H16" s="104">
        <v>7200</v>
      </c>
      <c r="I16" s="99">
        <v>7200</v>
      </c>
      <c r="J16" s="99">
        <v>0</v>
      </c>
      <c r="K16" s="99">
        <v>0</v>
      </c>
      <c r="L16" s="105">
        <v>7200</v>
      </c>
      <c r="M16" s="99">
        <v>0</v>
      </c>
      <c r="N16" s="104"/>
    </row>
    <row r="17" spans="1:14" ht="18" customHeight="1">
      <c r="A17" s="33" t="s">
        <v>58</v>
      </c>
      <c r="B17" s="33" t="s">
        <v>57</v>
      </c>
      <c r="C17" s="33" t="s">
        <v>55</v>
      </c>
      <c r="D17" s="33" t="s">
        <v>306</v>
      </c>
      <c r="E17" s="20" t="s">
        <v>314</v>
      </c>
      <c r="F17" s="99"/>
      <c r="G17" s="104">
        <v>1500000</v>
      </c>
      <c r="H17" s="104">
        <v>1500000</v>
      </c>
      <c r="I17" s="99">
        <v>0</v>
      </c>
      <c r="J17" s="99">
        <v>0</v>
      </c>
      <c r="K17" s="99">
        <v>0</v>
      </c>
      <c r="L17" s="105">
        <v>0</v>
      </c>
      <c r="M17" s="99">
        <v>1500000</v>
      </c>
      <c r="N17" s="104"/>
    </row>
    <row r="18" spans="1:14" ht="18" customHeight="1">
      <c r="A18" s="33" t="s">
        <v>58</v>
      </c>
      <c r="B18" s="33" t="s">
        <v>315</v>
      </c>
      <c r="C18" s="33" t="s">
        <v>54</v>
      </c>
      <c r="D18" s="33" t="s">
        <v>306</v>
      </c>
      <c r="E18" s="20" t="s">
        <v>316</v>
      </c>
      <c r="F18" s="99"/>
      <c r="G18" s="104">
        <v>1000000</v>
      </c>
      <c r="H18" s="104">
        <v>1000000</v>
      </c>
      <c r="I18" s="99">
        <v>0</v>
      </c>
      <c r="J18" s="99">
        <v>0</v>
      </c>
      <c r="K18" s="99">
        <v>0</v>
      </c>
      <c r="L18" s="105">
        <v>0</v>
      </c>
      <c r="M18" s="99">
        <v>1000000</v>
      </c>
      <c r="N18" s="104"/>
    </row>
    <row r="19" spans="1:14" ht="18" customHeight="1">
      <c r="A19" s="33" t="s">
        <v>58</v>
      </c>
      <c r="B19" s="33" t="s">
        <v>315</v>
      </c>
      <c r="C19" s="33" t="s">
        <v>55</v>
      </c>
      <c r="D19" s="33" t="s">
        <v>306</v>
      </c>
      <c r="E19" s="20" t="s">
        <v>317</v>
      </c>
      <c r="F19" s="99"/>
      <c r="G19" s="104">
        <v>500000</v>
      </c>
      <c r="H19" s="104">
        <v>500000</v>
      </c>
      <c r="I19" s="99">
        <v>0</v>
      </c>
      <c r="J19" s="99">
        <v>0</v>
      </c>
      <c r="K19" s="99">
        <v>0</v>
      </c>
      <c r="L19" s="105">
        <v>0</v>
      </c>
      <c r="M19" s="99">
        <v>500000</v>
      </c>
      <c r="N19" s="104"/>
    </row>
    <row r="20" spans="1:14" ht="18" customHeight="1">
      <c r="A20" s="33" t="s">
        <v>58</v>
      </c>
      <c r="B20" s="33" t="s">
        <v>62</v>
      </c>
      <c r="C20" s="33" t="s">
        <v>56</v>
      </c>
      <c r="D20" s="33" t="s">
        <v>306</v>
      </c>
      <c r="E20" s="20" t="s">
        <v>318</v>
      </c>
      <c r="F20" s="99"/>
      <c r="G20" s="104">
        <v>1100000</v>
      </c>
      <c r="H20" s="104">
        <v>1100000</v>
      </c>
      <c r="I20" s="99">
        <v>0</v>
      </c>
      <c r="J20" s="99">
        <v>0</v>
      </c>
      <c r="K20" s="99">
        <v>0</v>
      </c>
      <c r="L20" s="105">
        <v>0</v>
      </c>
      <c r="M20" s="99">
        <v>1100000</v>
      </c>
      <c r="N20" s="104"/>
    </row>
    <row r="21" spans="1:14" ht="18" customHeight="1">
      <c r="A21" s="33" t="s">
        <v>58</v>
      </c>
      <c r="B21" s="33" t="s">
        <v>319</v>
      </c>
      <c r="C21" s="33" t="s">
        <v>53</v>
      </c>
      <c r="D21" s="33" t="s">
        <v>306</v>
      </c>
      <c r="E21" s="20" t="s">
        <v>320</v>
      </c>
      <c r="F21" s="99"/>
      <c r="G21" s="104">
        <v>50000</v>
      </c>
      <c r="H21" s="104">
        <v>50000</v>
      </c>
      <c r="I21" s="99">
        <v>0</v>
      </c>
      <c r="J21" s="99">
        <v>0</v>
      </c>
      <c r="K21" s="99">
        <v>0</v>
      </c>
      <c r="L21" s="105">
        <v>0</v>
      </c>
      <c r="M21" s="99">
        <v>50000</v>
      </c>
      <c r="N21" s="104"/>
    </row>
    <row r="22" spans="1:14" ht="18" customHeight="1">
      <c r="A22" s="33" t="s">
        <v>58</v>
      </c>
      <c r="B22" s="33" t="s">
        <v>321</v>
      </c>
      <c r="C22" s="33" t="s">
        <v>54</v>
      </c>
      <c r="D22" s="33" t="s">
        <v>306</v>
      </c>
      <c r="E22" s="20" t="s">
        <v>322</v>
      </c>
      <c r="F22" s="99"/>
      <c r="G22" s="104">
        <v>5000000</v>
      </c>
      <c r="H22" s="104">
        <v>5000000</v>
      </c>
      <c r="I22" s="99">
        <v>0</v>
      </c>
      <c r="J22" s="99">
        <v>0</v>
      </c>
      <c r="K22" s="99">
        <v>0</v>
      </c>
      <c r="L22" s="105">
        <v>0</v>
      </c>
      <c r="M22" s="99">
        <v>5000000</v>
      </c>
      <c r="N22" s="104"/>
    </row>
    <row r="23" spans="1:14" ht="18" customHeight="1">
      <c r="A23" s="33" t="s">
        <v>58</v>
      </c>
      <c r="B23" s="33" t="s">
        <v>323</v>
      </c>
      <c r="C23" s="33" t="s">
        <v>54</v>
      </c>
      <c r="D23" s="33" t="s">
        <v>306</v>
      </c>
      <c r="E23" s="20" t="s">
        <v>324</v>
      </c>
      <c r="F23" s="99"/>
      <c r="G23" s="104">
        <v>20000</v>
      </c>
      <c r="H23" s="104">
        <v>20000</v>
      </c>
      <c r="I23" s="99">
        <v>0</v>
      </c>
      <c r="J23" s="99">
        <v>0</v>
      </c>
      <c r="K23" s="99">
        <v>0</v>
      </c>
      <c r="L23" s="105">
        <v>0</v>
      </c>
      <c r="M23" s="99">
        <v>20000</v>
      </c>
      <c r="N23" s="104"/>
    </row>
    <row r="24" spans="1:14" ht="18" customHeight="1">
      <c r="A24" s="33" t="s">
        <v>58</v>
      </c>
      <c r="B24" s="33" t="s">
        <v>59</v>
      </c>
      <c r="C24" s="33" t="s">
        <v>53</v>
      </c>
      <c r="D24" s="33" t="s">
        <v>306</v>
      </c>
      <c r="E24" s="20" t="s">
        <v>325</v>
      </c>
      <c r="F24" s="99"/>
      <c r="G24" s="104">
        <v>6563</v>
      </c>
      <c r="H24" s="104">
        <v>6563</v>
      </c>
      <c r="I24" s="99">
        <v>6563</v>
      </c>
      <c r="J24" s="99">
        <v>6563</v>
      </c>
      <c r="K24" s="99">
        <v>0</v>
      </c>
      <c r="L24" s="105">
        <v>0</v>
      </c>
      <c r="M24" s="99">
        <v>0</v>
      </c>
      <c r="N24" s="104"/>
    </row>
    <row r="25" spans="1:14" ht="18" customHeight="1">
      <c r="A25" s="33" t="s">
        <v>58</v>
      </c>
      <c r="B25" s="33" t="s">
        <v>59</v>
      </c>
      <c r="C25" s="33" t="s">
        <v>54</v>
      </c>
      <c r="D25" s="33" t="s">
        <v>306</v>
      </c>
      <c r="E25" s="20" t="s">
        <v>326</v>
      </c>
      <c r="F25" s="99"/>
      <c r="G25" s="104">
        <v>10331</v>
      </c>
      <c r="H25" s="104">
        <v>10331</v>
      </c>
      <c r="I25" s="99">
        <v>10331</v>
      </c>
      <c r="J25" s="99">
        <v>10331</v>
      </c>
      <c r="K25" s="99">
        <v>0</v>
      </c>
      <c r="L25" s="105">
        <v>0</v>
      </c>
      <c r="M25" s="99">
        <v>0</v>
      </c>
      <c r="N25" s="104"/>
    </row>
    <row r="26" spans="1:14" ht="18" customHeight="1">
      <c r="A26" s="33" t="s">
        <v>58</v>
      </c>
      <c r="B26" s="33" t="s">
        <v>59</v>
      </c>
      <c r="C26" s="33" t="s">
        <v>60</v>
      </c>
      <c r="D26" s="33" t="s">
        <v>306</v>
      </c>
      <c r="E26" s="20" t="s">
        <v>327</v>
      </c>
      <c r="F26" s="99"/>
      <c r="G26" s="104">
        <v>9117</v>
      </c>
      <c r="H26" s="104">
        <v>9117</v>
      </c>
      <c r="I26" s="99">
        <v>9117</v>
      </c>
      <c r="J26" s="99">
        <v>9117</v>
      </c>
      <c r="K26" s="99">
        <v>0</v>
      </c>
      <c r="L26" s="105">
        <v>0</v>
      </c>
      <c r="M26" s="99">
        <v>0</v>
      </c>
      <c r="N26" s="104"/>
    </row>
    <row r="27" spans="1:14" ht="18" customHeight="1">
      <c r="A27" s="33" t="s">
        <v>61</v>
      </c>
      <c r="B27" s="33" t="s">
        <v>62</v>
      </c>
      <c r="C27" s="33" t="s">
        <v>53</v>
      </c>
      <c r="D27" s="33" t="s">
        <v>306</v>
      </c>
      <c r="E27" s="20" t="s">
        <v>328</v>
      </c>
      <c r="F27" s="99"/>
      <c r="G27" s="104">
        <v>154961</v>
      </c>
      <c r="H27" s="104">
        <v>154961</v>
      </c>
      <c r="I27" s="99">
        <v>154961</v>
      </c>
      <c r="J27" s="99">
        <v>154961</v>
      </c>
      <c r="K27" s="99">
        <v>0</v>
      </c>
      <c r="L27" s="105">
        <v>0</v>
      </c>
      <c r="M27" s="99">
        <v>0</v>
      </c>
      <c r="N27" s="104"/>
    </row>
    <row r="28" spans="1:14" ht="18" customHeight="1">
      <c r="A28" s="33" t="s">
        <v>329</v>
      </c>
      <c r="B28" s="33" t="s">
        <v>55</v>
      </c>
      <c r="C28" s="33" t="s">
        <v>310</v>
      </c>
      <c r="D28" s="33" t="s">
        <v>306</v>
      </c>
      <c r="E28" s="20" t="s">
        <v>330</v>
      </c>
      <c r="F28" s="99"/>
      <c r="G28" s="104">
        <v>46000</v>
      </c>
      <c r="H28" s="104">
        <v>46000</v>
      </c>
      <c r="I28" s="99">
        <v>0</v>
      </c>
      <c r="J28" s="99">
        <v>0</v>
      </c>
      <c r="K28" s="99">
        <v>0</v>
      </c>
      <c r="L28" s="105">
        <v>0</v>
      </c>
      <c r="M28" s="99">
        <v>46000</v>
      </c>
      <c r="N28" s="104"/>
    </row>
    <row r="29" spans="1:14" ht="18" customHeight="1">
      <c r="A29" s="33" t="s">
        <v>63</v>
      </c>
      <c r="B29" s="33" t="s">
        <v>54</v>
      </c>
      <c r="C29" s="33" t="s">
        <v>53</v>
      </c>
      <c r="D29" s="33" t="s">
        <v>306</v>
      </c>
      <c r="E29" s="20" t="s">
        <v>331</v>
      </c>
      <c r="F29" s="99"/>
      <c r="G29" s="104">
        <v>247938</v>
      </c>
      <c r="H29" s="104">
        <v>247938</v>
      </c>
      <c r="I29" s="99">
        <v>247938</v>
      </c>
      <c r="J29" s="99">
        <v>247938</v>
      </c>
      <c r="K29" s="99">
        <v>0</v>
      </c>
      <c r="L29" s="105">
        <v>0</v>
      </c>
      <c r="M29" s="99">
        <v>0</v>
      </c>
      <c r="N29" s="104"/>
    </row>
  </sheetData>
  <sheetProtection/>
  <mergeCells count="10">
    <mergeCell ref="M5:M6"/>
    <mergeCell ref="N4:N6"/>
    <mergeCell ref="A4:E4"/>
    <mergeCell ref="A5:C5"/>
    <mergeCell ref="I5:L5"/>
    <mergeCell ref="D5:D6"/>
    <mergeCell ref="E5:E6"/>
    <mergeCell ref="F4:F6"/>
    <mergeCell ref="G4:G6"/>
    <mergeCell ref="H5:H6"/>
  </mergeCells>
  <printOptions horizontalCentered="1"/>
  <pageMargins left="0.59" right="0.59" top="0.79" bottom="0.79" header="0.51" footer="0.51"/>
  <pageSetup fitToHeight="100" fitToWidth="1" horizontalDpi="180" verticalDpi="18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V30"/>
  <sheetViews>
    <sheetView showGridLines="0" showZeros="0" zoomScalePageLayoutView="0" workbookViewId="0" topLeftCell="A1">
      <selection activeCell="I18" sqref="I18"/>
    </sheetView>
  </sheetViews>
  <sheetFormatPr defaultColWidth="9.16015625" defaultRowHeight="18" customHeight="1"/>
  <cols>
    <col min="1" max="1" width="5" style="24" customWidth="1"/>
    <col min="2" max="3" width="3.83203125" style="24" customWidth="1"/>
    <col min="4" max="4" width="9.83203125" style="24" customWidth="1"/>
    <col min="5" max="5" width="40.83203125" style="24" customWidth="1"/>
    <col min="6" max="6" width="13.33203125" style="24" customWidth="1"/>
    <col min="7" max="9" width="11.33203125" style="24" customWidth="1"/>
    <col min="10" max="11" width="13.33203125" style="24" customWidth="1"/>
    <col min="12" max="15" width="11.33203125" style="24" customWidth="1"/>
    <col min="16" max="17" width="12.66015625" style="24" customWidth="1"/>
    <col min="18" max="18" width="10.33203125" style="24" customWidth="1"/>
    <col min="19" max="21" width="11.33203125" style="24" customWidth="1"/>
    <col min="22" max="248" width="9.16015625" style="24" customWidth="1"/>
    <col min="249" max="253" width="9.16015625" style="40" customWidth="1"/>
  </cols>
  <sheetData>
    <row r="1" spans="1:21" ht="18" customHeight="1">
      <c r="A1" s="66"/>
      <c r="B1" s="66"/>
      <c r="C1" s="66"/>
      <c r="D1" s="66"/>
      <c r="E1" s="66"/>
      <c r="F1" s="66"/>
      <c r="G1" s="66"/>
      <c r="H1" s="66"/>
      <c r="I1" s="66"/>
      <c r="J1" s="66"/>
      <c r="K1" s="66"/>
      <c r="L1" s="66"/>
      <c r="M1" s="66"/>
      <c r="N1" s="66"/>
      <c r="O1" s="66"/>
      <c r="P1" s="66"/>
      <c r="Q1" s="66"/>
      <c r="R1" s="66"/>
      <c r="S1" s="66"/>
      <c r="U1" s="69"/>
    </row>
    <row r="2" spans="1:21" ht="18" customHeight="1">
      <c r="A2" s="147" t="s">
        <v>64</v>
      </c>
      <c r="B2" s="147"/>
      <c r="C2" s="147"/>
      <c r="D2" s="147"/>
      <c r="E2" s="147"/>
      <c r="F2" s="147"/>
      <c r="G2" s="147"/>
      <c r="H2" s="147"/>
      <c r="I2" s="147"/>
      <c r="J2" s="147"/>
      <c r="K2" s="147"/>
      <c r="L2" s="147"/>
      <c r="M2" s="147"/>
      <c r="N2" s="147"/>
      <c r="O2" s="147"/>
      <c r="P2" s="147"/>
      <c r="Q2" s="147"/>
      <c r="R2" s="147"/>
      <c r="S2" s="147"/>
      <c r="T2" s="147"/>
      <c r="U2" s="147"/>
    </row>
    <row r="3" spans="1:21" ht="18" customHeight="1">
      <c r="A3" s="52"/>
      <c r="B3" s="52"/>
      <c r="C3" s="52"/>
      <c r="D3" s="52"/>
      <c r="E3" s="52"/>
      <c r="F3" s="52"/>
      <c r="G3" s="52"/>
      <c r="H3" s="52"/>
      <c r="I3" s="52"/>
      <c r="J3" s="52"/>
      <c r="K3" s="52"/>
      <c r="L3" s="52"/>
      <c r="M3" s="52"/>
      <c r="N3" s="52"/>
      <c r="O3" s="52"/>
      <c r="P3" s="52"/>
      <c r="Q3" s="52"/>
      <c r="R3" s="52"/>
      <c r="S3" s="52"/>
      <c r="T3" s="70"/>
      <c r="U3" s="69" t="s">
        <v>1</v>
      </c>
    </row>
    <row r="4" spans="1:21" ht="18" customHeight="1">
      <c r="A4" s="148" t="s">
        <v>34</v>
      </c>
      <c r="B4" s="148"/>
      <c r="C4" s="148"/>
      <c r="D4" s="148"/>
      <c r="E4" s="149"/>
      <c r="F4" s="144" t="s">
        <v>65</v>
      </c>
      <c r="G4" s="148" t="s">
        <v>66</v>
      </c>
      <c r="H4" s="148"/>
      <c r="I4" s="149"/>
      <c r="J4" s="135" t="s">
        <v>67</v>
      </c>
      <c r="K4" s="135"/>
      <c r="L4" s="135"/>
      <c r="M4" s="135"/>
      <c r="N4" s="146" t="s">
        <v>68</v>
      </c>
      <c r="O4" s="135" t="s">
        <v>69</v>
      </c>
      <c r="P4" s="135" t="s">
        <v>70</v>
      </c>
      <c r="Q4" s="135"/>
      <c r="R4" s="135"/>
      <c r="S4" s="150" t="s">
        <v>71</v>
      </c>
      <c r="T4" s="143" t="s">
        <v>72</v>
      </c>
      <c r="U4" s="135" t="s">
        <v>73</v>
      </c>
    </row>
    <row r="5" spans="1:21" ht="18" customHeight="1">
      <c r="A5" s="138" t="s">
        <v>39</v>
      </c>
      <c r="B5" s="138"/>
      <c r="C5" s="139"/>
      <c r="D5" s="144" t="s">
        <v>40</v>
      </c>
      <c r="E5" s="143" t="s">
        <v>74</v>
      </c>
      <c r="F5" s="144"/>
      <c r="G5" s="139" t="s">
        <v>48</v>
      </c>
      <c r="H5" s="143" t="s">
        <v>75</v>
      </c>
      <c r="I5" s="143" t="s">
        <v>76</v>
      </c>
      <c r="J5" s="142" t="s">
        <v>48</v>
      </c>
      <c r="K5" s="145" t="s">
        <v>77</v>
      </c>
      <c r="L5" s="145" t="s">
        <v>78</v>
      </c>
      <c r="M5" s="145" t="s">
        <v>79</v>
      </c>
      <c r="N5" s="139"/>
      <c r="O5" s="135"/>
      <c r="P5" s="135"/>
      <c r="Q5" s="135"/>
      <c r="R5" s="135"/>
      <c r="S5" s="150"/>
      <c r="T5" s="143"/>
      <c r="U5" s="135"/>
    </row>
    <row r="6" spans="1:21" ht="29.25" customHeight="1">
      <c r="A6" s="67" t="s">
        <v>45</v>
      </c>
      <c r="B6" s="67" t="s">
        <v>46</v>
      </c>
      <c r="C6" s="68" t="s">
        <v>47</v>
      </c>
      <c r="D6" s="144"/>
      <c r="E6" s="143"/>
      <c r="F6" s="144"/>
      <c r="G6" s="139"/>
      <c r="H6" s="143"/>
      <c r="I6" s="143"/>
      <c r="J6" s="139"/>
      <c r="K6" s="143"/>
      <c r="L6" s="143"/>
      <c r="M6" s="143"/>
      <c r="N6" s="139"/>
      <c r="O6" s="135"/>
      <c r="P6" s="30" t="s">
        <v>48</v>
      </c>
      <c r="Q6" s="30" t="s">
        <v>77</v>
      </c>
      <c r="R6" s="30" t="s">
        <v>78</v>
      </c>
      <c r="S6" s="150"/>
      <c r="T6" s="143"/>
      <c r="U6" s="135"/>
    </row>
    <row r="7" spans="1:21" ht="18" customHeight="1">
      <c r="A7" s="33"/>
      <c r="B7" s="33"/>
      <c r="C7" s="33"/>
      <c r="D7" s="33"/>
      <c r="E7" s="20" t="s">
        <v>65</v>
      </c>
      <c r="F7" s="21">
        <v>37833074</v>
      </c>
      <c r="G7" s="23">
        <v>0</v>
      </c>
      <c r="H7" s="23">
        <v>0</v>
      </c>
      <c r="I7" s="23">
        <v>0</v>
      </c>
      <c r="J7" s="22">
        <v>13821374</v>
      </c>
      <c r="K7" s="21">
        <v>13821374</v>
      </c>
      <c r="L7" s="23">
        <v>0</v>
      </c>
      <c r="M7" s="23">
        <v>0</v>
      </c>
      <c r="N7" s="23">
        <v>0</v>
      </c>
      <c r="O7" s="22">
        <v>0</v>
      </c>
      <c r="P7" s="34">
        <v>24011700</v>
      </c>
      <c r="Q7" s="34">
        <v>24011700</v>
      </c>
      <c r="R7" s="32"/>
      <c r="S7" s="32"/>
      <c r="T7" s="32"/>
      <c r="U7" s="32"/>
    </row>
    <row r="8" spans="1:22" ht="18" customHeight="1">
      <c r="A8" s="33"/>
      <c r="B8" s="33"/>
      <c r="C8" s="33"/>
      <c r="D8" s="33"/>
      <c r="E8" s="20" t="s">
        <v>304</v>
      </c>
      <c r="F8" s="21">
        <v>37833074</v>
      </c>
      <c r="G8" s="23">
        <v>0</v>
      </c>
      <c r="H8" s="23">
        <v>0</v>
      </c>
      <c r="I8" s="23">
        <v>0</v>
      </c>
      <c r="J8" s="22">
        <v>13821374</v>
      </c>
      <c r="K8" s="21">
        <v>13821374</v>
      </c>
      <c r="L8" s="23">
        <v>0</v>
      </c>
      <c r="M8" s="23">
        <v>0</v>
      </c>
      <c r="N8" s="23">
        <v>0</v>
      </c>
      <c r="O8" s="22">
        <v>0</v>
      </c>
      <c r="P8" s="34">
        <v>24011700</v>
      </c>
      <c r="Q8" s="34">
        <v>24011700</v>
      </c>
      <c r="R8" s="21"/>
      <c r="S8" s="23"/>
      <c r="T8" s="23"/>
      <c r="U8" s="23"/>
      <c r="V8" s="25"/>
    </row>
    <row r="9" spans="1:21" ht="18" customHeight="1">
      <c r="A9" s="33"/>
      <c r="B9" s="33"/>
      <c r="C9" s="33"/>
      <c r="D9" s="33"/>
      <c r="E9" s="20" t="s">
        <v>305</v>
      </c>
      <c r="F9" s="21">
        <v>37833074</v>
      </c>
      <c r="G9" s="23">
        <v>0</v>
      </c>
      <c r="H9" s="23">
        <v>0</v>
      </c>
      <c r="I9" s="23">
        <v>0</v>
      </c>
      <c r="J9" s="22">
        <v>13821374</v>
      </c>
      <c r="K9" s="21">
        <v>13821374</v>
      </c>
      <c r="L9" s="23">
        <v>0</v>
      </c>
      <c r="M9" s="23">
        <v>0</v>
      </c>
      <c r="N9" s="23">
        <v>0</v>
      </c>
      <c r="O9" s="22">
        <v>0</v>
      </c>
      <c r="P9" s="34">
        <v>24011700</v>
      </c>
      <c r="Q9" s="34">
        <v>24011700</v>
      </c>
      <c r="R9" s="21"/>
      <c r="S9" s="23"/>
      <c r="T9" s="23"/>
      <c r="U9" s="23"/>
    </row>
    <row r="10" spans="1:21" ht="18" customHeight="1">
      <c r="A10" s="33" t="s">
        <v>58</v>
      </c>
      <c r="B10" s="33" t="s">
        <v>54</v>
      </c>
      <c r="C10" s="33" t="s">
        <v>53</v>
      </c>
      <c r="D10" s="33" t="s">
        <v>306</v>
      </c>
      <c r="E10" s="20" t="s">
        <v>307</v>
      </c>
      <c r="F10" s="21">
        <v>2950086</v>
      </c>
      <c r="G10" s="23">
        <v>0</v>
      </c>
      <c r="H10" s="23">
        <v>0</v>
      </c>
      <c r="I10" s="23">
        <v>0</v>
      </c>
      <c r="J10" s="22">
        <v>2950086</v>
      </c>
      <c r="K10" s="21">
        <v>2950086</v>
      </c>
      <c r="L10" s="23">
        <v>0</v>
      </c>
      <c r="M10" s="23">
        <v>0</v>
      </c>
      <c r="N10" s="23">
        <v>0</v>
      </c>
      <c r="O10" s="22">
        <v>0</v>
      </c>
      <c r="P10" s="34">
        <v>0</v>
      </c>
      <c r="Q10" s="34">
        <v>0</v>
      </c>
      <c r="R10" s="21"/>
      <c r="S10" s="23"/>
      <c r="T10" s="23"/>
      <c r="U10" s="23"/>
    </row>
    <row r="11" spans="1:21" ht="18" customHeight="1">
      <c r="A11" s="33" t="s">
        <v>58</v>
      </c>
      <c r="B11" s="33" t="s">
        <v>54</v>
      </c>
      <c r="C11" s="33" t="s">
        <v>54</v>
      </c>
      <c r="D11" s="33" t="s">
        <v>306</v>
      </c>
      <c r="E11" s="20" t="s">
        <v>308</v>
      </c>
      <c r="F11" s="21">
        <v>592000</v>
      </c>
      <c r="G11" s="23">
        <v>0</v>
      </c>
      <c r="H11" s="23">
        <v>0</v>
      </c>
      <c r="I11" s="23">
        <v>0</v>
      </c>
      <c r="J11" s="22">
        <v>592000</v>
      </c>
      <c r="K11" s="21">
        <v>592000</v>
      </c>
      <c r="L11" s="23">
        <v>0</v>
      </c>
      <c r="M11" s="23">
        <v>0</v>
      </c>
      <c r="N11" s="23">
        <v>0</v>
      </c>
      <c r="O11" s="22">
        <v>0</v>
      </c>
      <c r="P11" s="34">
        <v>0</v>
      </c>
      <c r="Q11" s="34">
        <v>0</v>
      </c>
      <c r="R11" s="21"/>
      <c r="S11" s="23"/>
      <c r="T11" s="23"/>
      <c r="U11" s="23"/>
    </row>
    <row r="12" spans="1:21" ht="18" customHeight="1">
      <c r="A12" s="33" t="s">
        <v>58</v>
      </c>
      <c r="B12" s="33" t="s">
        <v>54</v>
      </c>
      <c r="C12" s="33" t="s">
        <v>56</v>
      </c>
      <c r="D12" s="33" t="s">
        <v>306</v>
      </c>
      <c r="E12" s="20" t="s">
        <v>309</v>
      </c>
      <c r="F12" s="21">
        <v>50000</v>
      </c>
      <c r="G12" s="23">
        <v>0</v>
      </c>
      <c r="H12" s="23">
        <v>0</v>
      </c>
      <c r="I12" s="23">
        <v>0</v>
      </c>
      <c r="J12" s="22">
        <v>50000</v>
      </c>
      <c r="K12" s="21">
        <v>50000</v>
      </c>
      <c r="L12" s="23">
        <v>0</v>
      </c>
      <c r="M12" s="23">
        <v>0</v>
      </c>
      <c r="N12" s="23">
        <v>0</v>
      </c>
      <c r="O12" s="22">
        <v>0</v>
      </c>
      <c r="P12" s="34">
        <v>0</v>
      </c>
      <c r="Q12" s="34">
        <v>0</v>
      </c>
      <c r="R12" s="21"/>
      <c r="S12" s="23"/>
      <c r="T12" s="23"/>
      <c r="U12" s="23"/>
    </row>
    <row r="13" spans="1:21" ht="18" customHeight="1">
      <c r="A13" s="33" t="s">
        <v>58</v>
      </c>
      <c r="B13" s="33" t="s">
        <v>54</v>
      </c>
      <c r="C13" s="33" t="s">
        <v>310</v>
      </c>
      <c r="D13" s="33" t="s">
        <v>306</v>
      </c>
      <c r="E13" s="20" t="s">
        <v>311</v>
      </c>
      <c r="F13" s="21">
        <v>154551</v>
      </c>
      <c r="G13" s="23">
        <v>0</v>
      </c>
      <c r="H13" s="23">
        <v>0</v>
      </c>
      <c r="I13" s="23">
        <v>0</v>
      </c>
      <c r="J13" s="22">
        <v>154551</v>
      </c>
      <c r="K13" s="21">
        <v>154551</v>
      </c>
      <c r="L13" s="23">
        <v>0</v>
      </c>
      <c r="M13" s="23">
        <v>0</v>
      </c>
      <c r="N13" s="23">
        <v>0</v>
      </c>
      <c r="O13" s="22">
        <v>0</v>
      </c>
      <c r="P13" s="34">
        <v>0</v>
      </c>
      <c r="Q13" s="34">
        <v>0</v>
      </c>
      <c r="R13" s="21"/>
      <c r="S13" s="23"/>
      <c r="T13" s="23"/>
      <c r="U13" s="23"/>
    </row>
    <row r="14" spans="1:21" ht="18" customHeight="1">
      <c r="A14" s="33" t="s">
        <v>58</v>
      </c>
      <c r="B14" s="33" t="s">
        <v>55</v>
      </c>
      <c r="C14" s="33" t="s">
        <v>55</v>
      </c>
      <c r="D14" s="33" t="s">
        <v>306</v>
      </c>
      <c r="E14" s="20" t="s">
        <v>312</v>
      </c>
      <c r="F14" s="21">
        <v>422627</v>
      </c>
      <c r="G14" s="23">
        <v>0</v>
      </c>
      <c r="H14" s="23">
        <v>0</v>
      </c>
      <c r="I14" s="23">
        <v>0</v>
      </c>
      <c r="J14" s="22">
        <v>422627</v>
      </c>
      <c r="K14" s="21">
        <v>422627</v>
      </c>
      <c r="L14" s="23">
        <v>0</v>
      </c>
      <c r="M14" s="23">
        <v>0</v>
      </c>
      <c r="N14" s="23">
        <v>0</v>
      </c>
      <c r="O14" s="22">
        <v>0</v>
      </c>
      <c r="P14" s="34">
        <v>0</v>
      </c>
      <c r="Q14" s="34">
        <v>0</v>
      </c>
      <c r="R14" s="21"/>
      <c r="S14" s="23"/>
      <c r="T14" s="23"/>
      <c r="U14" s="23"/>
    </row>
    <row r="15" spans="1:21" ht="18" customHeight="1">
      <c r="A15" s="33" t="s">
        <v>58</v>
      </c>
      <c r="B15" s="33" t="s">
        <v>57</v>
      </c>
      <c r="C15" s="33" t="s">
        <v>53</v>
      </c>
      <c r="D15" s="33" t="s">
        <v>306</v>
      </c>
      <c r="E15" s="20" t="s">
        <v>313</v>
      </c>
      <c r="F15" s="21">
        <v>7200</v>
      </c>
      <c r="G15" s="23">
        <v>0</v>
      </c>
      <c r="H15" s="23">
        <v>0</v>
      </c>
      <c r="I15" s="23">
        <v>0</v>
      </c>
      <c r="J15" s="22">
        <v>7200</v>
      </c>
      <c r="K15" s="21">
        <v>7200</v>
      </c>
      <c r="L15" s="23">
        <v>0</v>
      </c>
      <c r="M15" s="23">
        <v>0</v>
      </c>
      <c r="N15" s="23">
        <v>0</v>
      </c>
      <c r="O15" s="22">
        <v>0</v>
      </c>
      <c r="P15" s="34">
        <v>0</v>
      </c>
      <c r="Q15" s="34">
        <v>0</v>
      </c>
      <c r="R15" s="21"/>
      <c r="S15" s="23"/>
      <c r="T15" s="23"/>
      <c r="U15" s="23"/>
    </row>
    <row r="16" spans="1:21" ht="18" customHeight="1">
      <c r="A16" s="33" t="s">
        <v>58</v>
      </c>
      <c r="B16" s="33" t="s">
        <v>57</v>
      </c>
      <c r="C16" s="33" t="s">
        <v>60</v>
      </c>
      <c r="D16" s="33" t="s">
        <v>306</v>
      </c>
      <c r="E16" s="20" t="s">
        <v>332</v>
      </c>
      <c r="F16" s="21">
        <v>22511700</v>
      </c>
      <c r="G16" s="23">
        <v>0</v>
      </c>
      <c r="H16" s="23">
        <v>0</v>
      </c>
      <c r="I16" s="23">
        <v>0</v>
      </c>
      <c r="J16" s="22">
        <v>0</v>
      </c>
      <c r="K16" s="21">
        <v>0</v>
      </c>
      <c r="L16" s="23">
        <v>0</v>
      </c>
      <c r="M16" s="23">
        <v>0</v>
      </c>
      <c r="N16" s="23">
        <v>0</v>
      </c>
      <c r="O16" s="22">
        <v>0</v>
      </c>
      <c r="P16" s="34">
        <v>22511700</v>
      </c>
      <c r="Q16" s="34">
        <v>22511700</v>
      </c>
      <c r="R16" s="21"/>
      <c r="S16" s="23"/>
      <c r="T16" s="23"/>
      <c r="U16" s="23"/>
    </row>
    <row r="17" spans="1:21" ht="18" customHeight="1">
      <c r="A17" s="33" t="s">
        <v>58</v>
      </c>
      <c r="B17" s="33" t="s">
        <v>57</v>
      </c>
      <c r="C17" s="33" t="s">
        <v>55</v>
      </c>
      <c r="D17" s="33" t="s">
        <v>306</v>
      </c>
      <c r="E17" s="20" t="s">
        <v>314</v>
      </c>
      <c r="F17" s="21">
        <v>1500000</v>
      </c>
      <c r="G17" s="23">
        <v>0</v>
      </c>
      <c r="H17" s="23">
        <v>0</v>
      </c>
      <c r="I17" s="23">
        <v>0</v>
      </c>
      <c r="J17" s="22">
        <v>1500000</v>
      </c>
      <c r="K17" s="21">
        <v>1500000</v>
      </c>
      <c r="L17" s="23">
        <v>0</v>
      </c>
      <c r="M17" s="23">
        <v>0</v>
      </c>
      <c r="N17" s="23">
        <v>0</v>
      </c>
      <c r="O17" s="22">
        <v>0</v>
      </c>
      <c r="P17" s="34">
        <v>0</v>
      </c>
      <c r="Q17" s="34">
        <v>0</v>
      </c>
      <c r="R17" s="21"/>
      <c r="S17" s="23"/>
      <c r="T17" s="23"/>
      <c r="U17" s="23"/>
    </row>
    <row r="18" spans="1:21" ht="18" customHeight="1">
      <c r="A18" s="33" t="s">
        <v>58</v>
      </c>
      <c r="B18" s="33" t="s">
        <v>315</v>
      </c>
      <c r="C18" s="33" t="s">
        <v>54</v>
      </c>
      <c r="D18" s="33" t="s">
        <v>306</v>
      </c>
      <c r="E18" s="20" t="s">
        <v>316</v>
      </c>
      <c r="F18" s="21">
        <v>1000000</v>
      </c>
      <c r="G18" s="23">
        <v>0</v>
      </c>
      <c r="H18" s="23">
        <v>0</v>
      </c>
      <c r="I18" s="23">
        <v>0</v>
      </c>
      <c r="J18" s="22">
        <v>1000000</v>
      </c>
      <c r="K18" s="21">
        <v>1000000</v>
      </c>
      <c r="L18" s="23">
        <v>0</v>
      </c>
      <c r="M18" s="23">
        <v>0</v>
      </c>
      <c r="N18" s="23">
        <v>0</v>
      </c>
      <c r="O18" s="22">
        <v>0</v>
      </c>
      <c r="P18" s="34">
        <v>0</v>
      </c>
      <c r="Q18" s="34">
        <v>0</v>
      </c>
      <c r="R18" s="21"/>
      <c r="S18" s="23"/>
      <c r="T18" s="23"/>
      <c r="U18" s="23"/>
    </row>
    <row r="19" spans="1:21" ht="18" customHeight="1">
      <c r="A19" s="33" t="s">
        <v>58</v>
      </c>
      <c r="B19" s="33" t="s">
        <v>315</v>
      </c>
      <c r="C19" s="33" t="s">
        <v>55</v>
      </c>
      <c r="D19" s="33" t="s">
        <v>306</v>
      </c>
      <c r="E19" s="20" t="s">
        <v>317</v>
      </c>
      <c r="F19" s="21">
        <v>500000</v>
      </c>
      <c r="G19" s="23">
        <v>0</v>
      </c>
      <c r="H19" s="23">
        <v>0</v>
      </c>
      <c r="I19" s="23">
        <v>0</v>
      </c>
      <c r="J19" s="22">
        <v>500000</v>
      </c>
      <c r="K19" s="21">
        <v>500000</v>
      </c>
      <c r="L19" s="23">
        <v>0</v>
      </c>
      <c r="M19" s="23">
        <v>0</v>
      </c>
      <c r="N19" s="23">
        <v>0</v>
      </c>
      <c r="O19" s="22">
        <v>0</v>
      </c>
      <c r="P19" s="34">
        <v>0</v>
      </c>
      <c r="Q19" s="34">
        <v>0</v>
      </c>
      <c r="R19" s="21"/>
      <c r="S19" s="23"/>
      <c r="T19" s="23"/>
      <c r="U19" s="23"/>
    </row>
    <row r="20" spans="1:21" ht="18" customHeight="1">
      <c r="A20" s="33" t="s">
        <v>58</v>
      </c>
      <c r="B20" s="33" t="s">
        <v>62</v>
      </c>
      <c r="C20" s="33" t="s">
        <v>56</v>
      </c>
      <c r="D20" s="33" t="s">
        <v>306</v>
      </c>
      <c r="E20" s="20" t="s">
        <v>318</v>
      </c>
      <c r="F20" s="21">
        <v>1100000</v>
      </c>
      <c r="G20" s="23">
        <v>0</v>
      </c>
      <c r="H20" s="23">
        <v>0</v>
      </c>
      <c r="I20" s="23">
        <v>0</v>
      </c>
      <c r="J20" s="22">
        <v>1100000</v>
      </c>
      <c r="K20" s="21">
        <v>1100000</v>
      </c>
      <c r="L20" s="23">
        <v>0</v>
      </c>
      <c r="M20" s="23">
        <v>0</v>
      </c>
      <c r="N20" s="23">
        <v>0</v>
      </c>
      <c r="O20" s="22">
        <v>0</v>
      </c>
      <c r="P20" s="34">
        <v>0</v>
      </c>
      <c r="Q20" s="34">
        <v>0</v>
      </c>
      <c r="R20" s="21"/>
      <c r="S20" s="23"/>
      <c r="T20" s="23"/>
      <c r="U20" s="23"/>
    </row>
    <row r="21" spans="1:21" ht="18" customHeight="1">
      <c r="A21" s="33" t="s">
        <v>58</v>
      </c>
      <c r="B21" s="33" t="s">
        <v>319</v>
      </c>
      <c r="C21" s="33" t="s">
        <v>53</v>
      </c>
      <c r="D21" s="33" t="s">
        <v>306</v>
      </c>
      <c r="E21" s="20" t="s">
        <v>320</v>
      </c>
      <c r="F21" s="21">
        <v>1050000</v>
      </c>
      <c r="G21" s="23">
        <v>0</v>
      </c>
      <c r="H21" s="23">
        <v>0</v>
      </c>
      <c r="I21" s="23">
        <v>0</v>
      </c>
      <c r="J21" s="22">
        <v>50000</v>
      </c>
      <c r="K21" s="21">
        <v>50000</v>
      </c>
      <c r="L21" s="23">
        <v>0</v>
      </c>
      <c r="M21" s="23">
        <v>0</v>
      </c>
      <c r="N21" s="23">
        <v>0</v>
      </c>
      <c r="O21" s="22">
        <v>0</v>
      </c>
      <c r="P21" s="34">
        <v>1000000</v>
      </c>
      <c r="Q21" s="34">
        <v>1000000</v>
      </c>
      <c r="R21" s="21"/>
      <c r="S21" s="23"/>
      <c r="T21" s="23"/>
      <c r="U21" s="23"/>
    </row>
    <row r="22" spans="1:21" ht="18" customHeight="1">
      <c r="A22" s="33" t="s">
        <v>58</v>
      </c>
      <c r="B22" s="33" t="s">
        <v>319</v>
      </c>
      <c r="C22" s="33" t="s">
        <v>54</v>
      </c>
      <c r="D22" s="33" t="s">
        <v>306</v>
      </c>
      <c r="E22" s="20" t="s">
        <v>333</v>
      </c>
      <c r="F22" s="21">
        <v>500000</v>
      </c>
      <c r="G22" s="23">
        <v>0</v>
      </c>
      <c r="H22" s="23">
        <v>0</v>
      </c>
      <c r="I22" s="23">
        <v>0</v>
      </c>
      <c r="J22" s="22">
        <v>0</v>
      </c>
      <c r="K22" s="21">
        <v>0</v>
      </c>
      <c r="L22" s="23">
        <v>0</v>
      </c>
      <c r="M22" s="23">
        <v>0</v>
      </c>
      <c r="N22" s="23">
        <v>0</v>
      </c>
      <c r="O22" s="22">
        <v>0</v>
      </c>
      <c r="P22" s="34">
        <v>500000</v>
      </c>
      <c r="Q22" s="34">
        <v>500000</v>
      </c>
      <c r="R22" s="21"/>
      <c r="S22" s="23"/>
      <c r="T22" s="23"/>
      <c r="U22" s="23"/>
    </row>
    <row r="23" spans="1:21" ht="18" customHeight="1">
      <c r="A23" s="33" t="s">
        <v>58</v>
      </c>
      <c r="B23" s="33" t="s">
        <v>321</v>
      </c>
      <c r="C23" s="33" t="s">
        <v>54</v>
      </c>
      <c r="D23" s="33" t="s">
        <v>306</v>
      </c>
      <c r="E23" s="20" t="s">
        <v>322</v>
      </c>
      <c r="F23" s="21">
        <v>5000000</v>
      </c>
      <c r="G23" s="23">
        <v>0</v>
      </c>
      <c r="H23" s="23">
        <v>0</v>
      </c>
      <c r="I23" s="23">
        <v>0</v>
      </c>
      <c r="J23" s="22">
        <v>5000000</v>
      </c>
      <c r="K23" s="21">
        <v>5000000</v>
      </c>
      <c r="L23" s="23">
        <v>0</v>
      </c>
      <c r="M23" s="23">
        <v>0</v>
      </c>
      <c r="N23" s="23">
        <v>0</v>
      </c>
      <c r="O23" s="22">
        <v>0</v>
      </c>
      <c r="P23" s="34">
        <v>0</v>
      </c>
      <c r="Q23" s="34">
        <v>0</v>
      </c>
      <c r="R23" s="21"/>
      <c r="S23" s="23"/>
      <c r="T23" s="23"/>
      <c r="U23" s="23"/>
    </row>
    <row r="24" spans="1:21" ht="18" customHeight="1">
      <c r="A24" s="33" t="s">
        <v>58</v>
      </c>
      <c r="B24" s="33" t="s">
        <v>323</v>
      </c>
      <c r="C24" s="33" t="s">
        <v>54</v>
      </c>
      <c r="D24" s="33" t="s">
        <v>306</v>
      </c>
      <c r="E24" s="20" t="s">
        <v>324</v>
      </c>
      <c r="F24" s="21">
        <v>20000</v>
      </c>
      <c r="G24" s="23">
        <v>0</v>
      </c>
      <c r="H24" s="23">
        <v>0</v>
      </c>
      <c r="I24" s="23">
        <v>0</v>
      </c>
      <c r="J24" s="22">
        <v>20000</v>
      </c>
      <c r="K24" s="21">
        <v>20000</v>
      </c>
      <c r="L24" s="23">
        <v>0</v>
      </c>
      <c r="M24" s="23">
        <v>0</v>
      </c>
      <c r="N24" s="23">
        <v>0</v>
      </c>
      <c r="O24" s="22">
        <v>0</v>
      </c>
      <c r="P24" s="34">
        <v>0</v>
      </c>
      <c r="Q24" s="34">
        <v>0</v>
      </c>
      <c r="R24" s="21"/>
      <c r="S24" s="23"/>
      <c r="T24" s="23"/>
      <c r="U24" s="23"/>
    </row>
    <row r="25" spans="1:21" ht="18" customHeight="1">
      <c r="A25" s="33" t="s">
        <v>58</v>
      </c>
      <c r="B25" s="33" t="s">
        <v>59</v>
      </c>
      <c r="C25" s="33" t="s">
        <v>53</v>
      </c>
      <c r="D25" s="33" t="s">
        <v>306</v>
      </c>
      <c r="E25" s="20" t="s">
        <v>325</v>
      </c>
      <c r="F25" s="21">
        <v>6563</v>
      </c>
      <c r="G25" s="23">
        <v>0</v>
      </c>
      <c r="H25" s="23">
        <v>0</v>
      </c>
      <c r="I25" s="23">
        <v>0</v>
      </c>
      <c r="J25" s="22">
        <v>6563</v>
      </c>
      <c r="K25" s="21">
        <v>6563</v>
      </c>
      <c r="L25" s="23">
        <v>0</v>
      </c>
      <c r="M25" s="23">
        <v>0</v>
      </c>
      <c r="N25" s="23">
        <v>0</v>
      </c>
      <c r="O25" s="22">
        <v>0</v>
      </c>
      <c r="P25" s="34">
        <v>0</v>
      </c>
      <c r="Q25" s="34">
        <v>0</v>
      </c>
      <c r="R25" s="21"/>
      <c r="S25" s="23"/>
      <c r="T25" s="23"/>
      <c r="U25" s="23"/>
    </row>
    <row r="26" spans="1:21" ht="18" customHeight="1">
      <c r="A26" s="33" t="s">
        <v>58</v>
      </c>
      <c r="B26" s="33" t="s">
        <v>59</v>
      </c>
      <c r="C26" s="33" t="s">
        <v>54</v>
      </c>
      <c r="D26" s="33" t="s">
        <v>306</v>
      </c>
      <c r="E26" s="20" t="s">
        <v>326</v>
      </c>
      <c r="F26" s="21">
        <v>10331</v>
      </c>
      <c r="G26" s="23">
        <v>0</v>
      </c>
      <c r="H26" s="23">
        <v>0</v>
      </c>
      <c r="I26" s="23">
        <v>0</v>
      </c>
      <c r="J26" s="22">
        <v>10331</v>
      </c>
      <c r="K26" s="21">
        <v>10331</v>
      </c>
      <c r="L26" s="23">
        <v>0</v>
      </c>
      <c r="M26" s="23">
        <v>0</v>
      </c>
      <c r="N26" s="23">
        <v>0</v>
      </c>
      <c r="O26" s="22">
        <v>0</v>
      </c>
      <c r="P26" s="34">
        <v>0</v>
      </c>
      <c r="Q26" s="34">
        <v>0</v>
      </c>
      <c r="R26" s="21"/>
      <c r="S26" s="23"/>
      <c r="T26" s="23"/>
      <c r="U26" s="23"/>
    </row>
    <row r="27" spans="1:21" ht="18" customHeight="1">
      <c r="A27" s="33" t="s">
        <v>58</v>
      </c>
      <c r="B27" s="33" t="s">
        <v>59</v>
      </c>
      <c r="C27" s="33" t="s">
        <v>60</v>
      </c>
      <c r="D27" s="33" t="s">
        <v>306</v>
      </c>
      <c r="E27" s="20" t="s">
        <v>327</v>
      </c>
      <c r="F27" s="21">
        <v>9117</v>
      </c>
      <c r="G27" s="23">
        <v>0</v>
      </c>
      <c r="H27" s="23">
        <v>0</v>
      </c>
      <c r="I27" s="23">
        <v>0</v>
      </c>
      <c r="J27" s="22">
        <v>9117</v>
      </c>
      <c r="K27" s="21">
        <v>9117</v>
      </c>
      <c r="L27" s="23">
        <v>0</v>
      </c>
      <c r="M27" s="23">
        <v>0</v>
      </c>
      <c r="N27" s="23">
        <v>0</v>
      </c>
      <c r="O27" s="22">
        <v>0</v>
      </c>
      <c r="P27" s="34">
        <v>0</v>
      </c>
      <c r="Q27" s="34">
        <v>0</v>
      </c>
      <c r="R27" s="21"/>
      <c r="S27" s="23"/>
      <c r="T27" s="23"/>
      <c r="U27" s="23"/>
    </row>
    <row r="28" spans="1:21" ht="18" customHeight="1">
      <c r="A28" s="33" t="s">
        <v>61</v>
      </c>
      <c r="B28" s="33" t="s">
        <v>62</v>
      </c>
      <c r="C28" s="33" t="s">
        <v>53</v>
      </c>
      <c r="D28" s="33" t="s">
        <v>306</v>
      </c>
      <c r="E28" s="20" t="s">
        <v>328</v>
      </c>
      <c r="F28" s="21">
        <v>154961</v>
      </c>
      <c r="G28" s="23">
        <v>0</v>
      </c>
      <c r="H28" s="23">
        <v>0</v>
      </c>
      <c r="I28" s="23">
        <v>0</v>
      </c>
      <c r="J28" s="22">
        <v>154961</v>
      </c>
      <c r="K28" s="21">
        <v>154961</v>
      </c>
      <c r="L28" s="23">
        <v>0</v>
      </c>
      <c r="M28" s="23">
        <v>0</v>
      </c>
      <c r="N28" s="23">
        <v>0</v>
      </c>
      <c r="O28" s="22">
        <v>0</v>
      </c>
      <c r="P28" s="34">
        <v>0</v>
      </c>
      <c r="Q28" s="34">
        <v>0</v>
      </c>
      <c r="R28" s="21"/>
      <c r="S28" s="23"/>
      <c r="T28" s="23"/>
      <c r="U28" s="23"/>
    </row>
    <row r="29" spans="1:21" ht="18" customHeight="1">
      <c r="A29" s="33" t="s">
        <v>329</v>
      </c>
      <c r="B29" s="33" t="s">
        <v>55</v>
      </c>
      <c r="C29" s="33" t="s">
        <v>310</v>
      </c>
      <c r="D29" s="33" t="s">
        <v>306</v>
      </c>
      <c r="E29" s="20" t="s">
        <v>330</v>
      </c>
      <c r="F29" s="21">
        <v>46000</v>
      </c>
      <c r="G29" s="23">
        <v>0</v>
      </c>
      <c r="H29" s="23">
        <v>0</v>
      </c>
      <c r="I29" s="23">
        <v>0</v>
      </c>
      <c r="J29" s="22">
        <v>46000</v>
      </c>
      <c r="K29" s="21">
        <v>46000</v>
      </c>
      <c r="L29" s="23">
        <v>0</v>
      </c>
      <c r="M29" s="23">
        <v>0</v>
      </c>
      <c r="N29" s="23">
        <v>0</v>
      </c>
      <c r="O29" s="22">
        <v>0</v>
      </c>
      <c r="P29" s="34">
        <v>0</v>
      </c>
      <c r="Q29" s="34">
        <v>0</v>
      </c>
      <c r="R29" s="21"/>
      <c r="S29" s="23"/>
      <c r="T29" s="23"/>
      <c r="U29" s="23"/>
    </row>
    <row r="30" spans="1:21" ht="18" customHeight="1">
      <c r="A30" s="33" t="s">
        <v>63</v>
      </c>
      <c r="B30" s="33" t="s">
        <v>54</v>
      </c>
      <c r="C30" s="33" t="s">
        <v>53</v>
      </c>
      <c r="D30" s="33" t="s">
        <v>306</v>
      </c>
      <c r="E30" s="20" t="s">
        <v>331</v>
      </c>
      <c r="F30" s="21">
        <v>247938</v>
      </c>
      <c r="G30" s="23">
        <v>0</v>
      </c>
      <c r="H30" s="23">
        <v>0</v>
      </c>
      <c r="I30" s="23">
        <v>0</v>
      </c>
      <c r="J30" s="22">
        <v>247938</v>
      </c>
      <c r="K30" s="21">
        <v>247938</v>
      </c>
      <c r="L30" s="23">
        <v>0</v>
      </c>
      <c r="M30" s="23">
        <v>0</v>
      </c>
      <c r="N30" s="23">
        <v>0</v>
      </c>
      <c r="O30" s="22">
        <v>0</v>
      </c>
      <c r="P30" s="34">
        <v>0</v>
      </c>
      <c r="Q30" s="34">
        <v>0</v>
      </c>
      <c r="R30" s="21"/>
      <c r="S30" s="23"/>
      <c r="T30" s="23"/>
      <c r="U30" s="23"/>
    </row>
  </sheetData>
  <sheetProtection/>
  <mergeCells count="21">
    <mergeCell ref="T4:T6"/>
    <mergeCell ref="U4:U6"/>
    <mergeCell ref="P4:R5"/>
    <mergeCell ref="A5:C5"/>
    <mergeCell ref="D5:D6"/>
    <mergeCell ref="E5:E6"/>
    <mergeCell ref="F4:F6"/>
    <mergeCell ref="A2:U2"/>
    <mergeCell ref="A4:E4"/>
    <mergeCell ref="G4:I4"/>
    <mergeCell ref="J4:M4"/>
    <mergeCell ref="O4:O6"/>
    <mergeCell ref="S4:S6"/>
    <mergeCell ref="K5:K6"/>
    <mergeCell ref="L5:L6"/>
    <mergeCell ref="M5:M6"/>
    <mergeCell ref="N4:N6"/>
    <mergeCell ref="G5:G6"/>
    <mergeCell ref="H5:H6"/>
    <mergeCell ref="I5:I6"/>
    <mergeCell ref="J5:J6"/>
  </mergeCells>
  <printOptions horizontalCentered="1"/>
  <pageMargins left="0.59" right="0.59" top="0.79" bottom="0.79" header="0.51" footer="0.51"/>
  <pageSetup fitToHeight="100" fitToWidth="1" horizontalDpi="180" verticalDpi="18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L31"/>
  <sheetViews>
    <sheetView showGridLines="0" showZeros="0" zoomScalePageLayoutView="0" workbookViewId="0" topLeftCell="A1">
      <selection activeCell="N21" sqref="N21"/>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7" width="13" style="0" customWidth="1"/>
    <col min="8" max="9" width="11.33203125" style="0" customWidth="1"/>
    <col min="10" max="11" width="12.5" style="0" customWidth="1"/>
  </cols>
  <sheetData>
    <row r="1" spans="1:12" ht="18" customHeight="1">
      <c r="A1" s="8"/>
      <c r="B1" s="26"/>
      <c r="C1" s="26"/>
      <c r="D1" s="26"/>
      <c r="E1" s="26"/>
      <c r="F1" s="26"/>
      <c r="G1" s="26"/>
      <c r="H1" s="26"/>
      <c r="I1" s="26"/>
      <c r="J1" s="26"/>
      <c r="K1" s="26"/>
      <c r="L1" s="24"/>
    </row>
    <row r="2" spans="1:12" ht="18" customHeight="1">
      <c r="A2" s="65" t="s">
        <v>80</v>
      </c>
      <c r="B2" s="65"/>
      <c r="C2" s="65"/>
      <c r="D2" s="65"/>
      <c r="E2" s="65"/>
      <c r="F2" s="65"/>
      <c r="G2" s="65"/>
      <c r="H2" s="65"/>
      <c r="I2" s="65"/>
      <c r="J2" s="65"/>
      <c r="K2" s="65"/>
      <c r="L2" s="24"/>
    </row>
    <row r="3" spans="1:12" ht="18" customHeight="1">
      <c r="A3" s="12" t="s">
        <v>33</v>
      </c>
      <c r="B3" s="12"/>
      <c r="C3" s="12"/>
      <c r="D3" s="12"/>
      <c r="E3" s="12"/>
      <c r="F3" s="41"/>
      <c r="G3" s="41"/>
      <c r="H3" s="41"/>
      <c r="I3" s="41"/>
      <c r="J3" s="41"/>
      <c r="K3" s="41" t="s">
        <v>81</v>
      </c>
      <c r="L3" s="24"/>
    </row>
    <row r="4" spans="1:12" ht="18" customHeight="1">
      <c r="A4" s="133" t="s">
        <v>34</v>
      </c>
      <c r="B4" s="133"/>
      <c r="C4" s="133"/>
      <c r="D4" s="133"/>
      <c r="E4" s="133"/>
      <c r="F4" s="138" t="s">
        <v>65</v>
      </c>
      <c r="G4" s="138"/>
      <c r="H4" s="138"/>
      <c r="I4" s="138"/>
      <c r="J4" s="138"/>
      <c r="K4" s="138"/>
      <c r="L4" s="24"/>
    </row>
    <row r="5" spans="1:12" ht="18" customHeight="1">
      <c r="A5" s="138" t="s">
        <v>39</v>
      </c>
      <c r="B5" s="138"/>
      <c r="C5" s="138"/>
      <c r="D5" s="135" t="s">
        <v>40</v>
      </c>
      <c r="E5" s="135" t="s">
        <v>41</v>
      </c>
      <c r="F5" s="138" t="s">
        <v>65</v>
      </c>
      <c r="G5" s="138" t="s">
        <v>43</v>
      </c>
      <c r="H5" s="138"/>
      <c r="I5" s="138"/>
      <c r="J5" s="138"/>
      <c r="K5" s="151" t="s">
        <v>82</v>
      </c>
      <c r="L5" s="24"/>
    </row>
    <row r="6" spans="1:12" ht="17.25" customHeight="1">
      <c r="A6" s="135" t="s">
        <v>45</v>
      </c>
      <c r="B6" s="151" t="s">
        <v>46</v>
      </c>
      <c r="C6" s="151" t="s">
        <v>47</v>
      </c>
      <c r="D6" s="135"/>
      <c r="E6" s="135"/>
      <c r="F6" s="138"/>
      <c r="G6" s="133" t="s">
        <v>48</v>
      </c>
      <c r="H6" s="135" t="s">
        <v>49</v>
      </c>
      <c r="I6" s="135" t="s">
        <v>50</v>
      </c>
      <c r="J6" s="135" t="s">
        <v>51</v>
      </c>
      <c r="K6" s="151"/>
      <c r="L6" s="24"/>
    </row>
    <row r="7" spans="1:12" ht="20.25" customHeight="1">
      <c r="A7" s="135"/>
      <c r="B7" s="151"/>
      <c r="C7" s="151"/>
      <c r="D7" s="135"/>
      <c r="E7" s="135"/>
      <c r="F7" s="138"/>
      <c r="G7" s="133"/>
      <c r="H7" s="135"/>
      <c r="I7" s="135"/>
      <c r="J7" s="135"/>
      <c r="K7" s="151"/>
      <c r="L7" s="24"/>
    </row>
    <row r="8" spans="1:12" ht="18" customHeight="1">
      <c r="A8" s="33"/>
      <c r="B8" s="33"/>
      <c r="C8" s="33"/>
      <c r="D8" s="33"/>
      <c r="E8" s="20" t="s">
        <v>65</v>
      </c>
      <c r="F8" s="21">
        <v>37833074</v>
      </c>
      <c r="G8" s="22">
        <v>26797611</v>
      </c>
      <c r="H8" s="34">
        <v>3553791</v>
      </c>
      <c r="I8" s="34">
        <v>372000</v>
      </c>
      <c r="J8" s="34">
        <v>22871820</v>
      </c>
      <c r="K8" s="21">
        <v>11035463</v>
      </c>
      <c r="L8" s="24"/>
    </row>
    <row r="9" spans="1:12" ht="18" customHeight="1">
      <c r="A9" s="33"/>
      <c r="B9" s="33"/>
      <c r="C9" s="33"/>
      <c r="D9" s="33"/>
      <c r="E9" s="20" t="s">
        <v>304</v>
      </c>
      <c r="F9" s="21">
        <v>37833074</v>
      </c>
      <c r="G9" s="22">
        <v>26797611</v>
      </c>
      <c r="H9" s="34">
        <v>3553791</v>
      </c>
      <c r="I9" s="34">
        <v>372000</v>
      </c>
      <c r="J9" s="34">
        <v>22871820</v>
      </c>
      <c r="K9" s="21">
        <v>11035463</v>
      </c>
      <c r="L9" s="25"/>
    </row>
    <row r="10" spans="1:12" ht="18" customHeight="1">
      <c r="A10" s="33"/>
      <c r="B10" s="33"/>
      <c r="C10" s="33"/>
      <c r="D10" s="33"/>
      <c r="E10" s="20" t="s">
        <v>305</v>
      </c>
      <c r="F10" s="21">
        <v>37833074</v>
      </c>
      <c r="G10" s="22">
        <v>26797611</v>
      </c>
      <c r="H10" s="34">
        <v>3553791</v>
      </c>
      <c r="I10" s="34">
        <v>372000</v>
      </c>
      <c r="J10" s="34">
        <v>22871820</v>
      </c>
      <c r="K10" s="21">
        <v>11035463</v>
      </c>
      <c r="L10" s="25"/>
    </row>
    <row r="11" spans="1:12" ht="18" customHeight="1">
      <c r="A11" s="33" t="s">
        <v>58</v>
      </c>
      <c r="B11" s="33" t="s">
        <v>54</v>
      </c>
      <c r="C11" s="33" t="s">
        <v>53</v>
      </c>
      <c r="D11" s="33" t="s">
        <v>306</v>
      </c>
      <c r="E11" s="20" t="s">
        <v>307</v>
      </c>
      <c r="F11" s="21">
        <v>2950086</v>
      </c>
      <c r="G11" s="22">
        <v>2835174</v>
      </c>
      <c r="H11" s="34">
        <v>2110254</v>
      </c>
      <c r="I11" s="34">
        <v>372000</v>
      </c>
      <c r="J11" s="34">
        <v>352920</v>
      </c>
      <c r="K11" s="21">
        <v>114912</v>
      </c>
      <c r="L11" s="25"/>
    </row>
    <row r="12" spans="1:12" ht="18" customHeight="1">
      <c r="A12" s="33" t="s">
        <v>58</v>
      </c>
      <c r="B12" s="33" t="s">
        <v>54</v>
      </c>
      <c r="C12" s="33" t="s">
        <v>54</v>
      </c>
      <c r="D12" s="33" t="s">
        <v>306</v>
      </c>
      <c r="E12" s="20" t="s">
        <v>308</v>
      </c>
      <c r="F12" s="21">
        <v>592000</v>
      </c>
      <c r="G12" s="22">
        <v>592000</v>
      </c>
      <c r="H12" s="34">
        <v>592000</v>
      </c>
      <c r="I12" s="34">
        <v>0</v>
      </c>
      <c r="J12" s="34">
        <v>0</v>
      </c>
      <c r="K12" s="21">
        <v>0</v>
      </c>
      <c r="L12" s="25"/>
    </row>
    <row r="13" spans="1:12" ht="18" customHeight="1">
      <c r="A13" s="33" t="s">
        <v>58</v>
      </c>
      <c r="B13" s="33" t="s">
        <v>54</v>
      </c>
      <c r="C13" s="33" t="s">
        <v>56</v>
      </c>
      <c r="D13" s="33" t="s">
        <v>306</v>
      </c>
      <c r="E13" s="20" t="s">
        <v>309</v>
      </c>
      <c r="F13" s="21">
        <v>50000</v>
      </c>
      <c r="G13" s="22">
        <v>0</v>
      </c>
      <c r="H13" s="34">
        <v>0</v>
      </c>
      <c r="I13" s="34">
        <v>0</v>
      </c>
      <c r="J13" s="34">
        <v>0</v>
      </c>
      <c r="K13" s="21">
        <v>50000</v>
      </c>
      <c r="L13" s="24"/>
    </row>
    <row r="14" spans="1:12" ht="18" customHeight="1">
      <c r="A14" s="33" t="s">
        <v>58</v>
      </c>
      <c r="B14" s="33" t="s">
        <v>54</v>
      </c>
      <c r="C14" s="33" t="s">
        <v>310</v>
      </c>
      <c r="D14" s="33" t="s">
        <v>306</v>
      </c>
      <c r="E14" s="20" t="s">
        <v>311</v>
      </c>
      <c r="F14" s="21">
        <v>154551</v>
      </c>
      <c r="G14" s="22">
        <v>0</v>
      </c>
      <c r="H14" s="34">
        <v>0</v>
      </c>
      <c r="I14" s="34">
        <v>0</v>
      </c>
      <c r="J14" s="34">
        <v>0</v>
      </c>
      <c r="K14" s="21">
        <v>154551</v>
      </c>
      <c r="L14" s="24"/>
    </row>
    <row r="15" spans="1:12" ht="18" customHeight="1">
      <c r="A15" s="33" t="s">
        <v>58</v>
      </c>
      <c r="B15" s="33" t="s">
        <v>55</v>
      </c>
      <c r="C15" s="33" t="s">
        <v>55</v>
      </c>
      <c r="D15" s="33" t="s">
        <v>306</v>
      </c>
      <c r="E15" s="20" t="s">
        <v>312</v>
      </c>
      <c r="F15" s="21">
        <v>422627</v>
      </c>
      <c r="G15" s="22">
        <v>422627</v>
      </c>
      <c r="H15" s="34">
        <v>422627</v>
      </c>
      <c r="I15" s="34">
        <v>0</v>
      </c>
      <c r="J15" s="34">
        <v>0</v>
      </c>
      <c r="K15" s="21">
        <v>0</v>
      </c>
      <c r="L15" s="24"/>
    </row>
    <row r="16" spans="1:12" ht="18" customHeight="1">
      <c r="A16" s="33" t="s">
        <v>58</v>
      </c>
      <c r="B16" s="33" t="s">
        <v>57</v>
      </c>
      <c r="C16" s="33" t="s">
        <v>53</v>
      </c>
      <c r="D16" s="33" t="s">
        <v>306</v>
      </c>
      <c r="E16" s="20" t="s">
        <v>313</v>
      </c>
      <c r="F16" s="21">
        <v>7200</v>
      </c>
      <c r="G16" s="22">
        <v>7200</v>
      </c>
      <c r="H16" s="34">
        <v>0</v>
      </c>
      <c r="I16" s="34">
        <v>0</v>
      </c>
      <c r="J16" s="34">
        <v>7200</v>
      </c>
      <c r="K16" s="21">
        <v>0</v>
      </c>
      <c r="L16" s="24"/>
    </row>
    <row r="17" spans="1:12" ht="18" customHeight="1">
      <c r="A17" s="33" t="s">
        <v>58</v>
      </c>
      <c r="B17" s="33" t="s">
        <v>57</v>
      </c>
      <c r="C17" s="33" t="s">
        <v>60</v>
      </c>
      <c r="D17" s="33" t="s">
        <v>306</v>
      </c>
      <c r="E17" s="20" t="s">
        <v>332</v>
      </c>
      <c r="F17" s="21">
        <v>22511700</v>
      </c>
      <c r="G17" s="22">
        <v>22511700</v>
      </c>
      <c r="H17" s="34">
        <v>0</v>
      </c>
      <c r="I17" s="34">
        <v>0</v>
      </c>
      <c r="J17" s="34">
        <v>22511700</v>
      </c>
      <c r="K17" s="21">
        <v>0</v>
      </c>
      <c r="L17" s="24"/>
    </row>
    <row r="18" spans="1:12" ht="18" customHeight="1">
      <c r="A18" s="33" t="s">
        <v>58</v>
      </c>
      <c r="B18" s="33" t="s">
        <v>57</v>
      </c>
      <c r="C18" s="33" t="s">
        <v>55</v>
      </c>
      <c r="D18" s="33" t="s">
        <v>306</v>
      </c>
      <c r="E18" s="20" t="s">
        <v>314</v>
      </c>
      <c r="F18" s="21">
        <v>1500000</v>
      </c>
      <c r="G18" s="22">
        <v>0</v>
      </c>
      <c r="H18" s="34">
        <v>0</v>
      </c>
      <c r="I18" s="34">
        <v>0</v>
      </c>
      <c r="J18" s="34">
        <v>0</v>
      </c>
      <c r="K18" s="21">
        <v>1500000</v>
      </c>
      <c r="L18" s="24"/>
    </row>
    <row r="19" spans="1:12" ht="18" customHeight="1">
      <c r="A19" s="33" t="s">
        <v>58</v>
      </c>
      <c r="B19" s="33" t="s">
        <v>315</v>
      </c>
      <c r="C19" s="33" t="s">
        <v>54</v>
      </c>
      <c r="D19" s="33" t="s">
        <v>306</v>
      </c>
      <c r="E19" s="20" t="s">
        <v>316</v>
      </c>
      <c r="F19" s="21">
        <v>1000000</v>
      </c>
      <c r="G19" s="22">
        <v>0</v>
      </c>
      <c r="H19" s="34">
        <v>0</v>
      </c>
      <c r="I19" s="34">
        <v>0</v>
      </c>
      <c r="J19" s="34">
        <v>0</v>
      </c>
      <c r="K19" s="21">
        <v>1000000</v>
      </c>
      <c r="L19" s="24"/>
    </row>
    <row r="20" spans="1:12" ht="18" customHeight="1">
      <c r="A20" s="33" t="s">
        <v>58</v>
      </c>
      <c r="B20" s="33" t="s">
        <v>315</v>
      </c>
      <c r="C20" s="33" t="s">
        <v>55</v>
      </c>
      <c r="D20" s="33" t="s">
        <v>306</v>
      </c>
      <c r="E20" s="20" t="s">
        <v>317</v>
      </c>
      <c r="F20" s="21">
        <v>500000</v>
      </c>
      <c r="G20" s="22">
        <v>0</v>
      </c>
      <c r="H20" s="34">
        <v>0</v>
      </c>
      <c r="I20" s="34">
        <v>0</v>
      </c>
      <c r="J20" s="34">
        <v>0</v>
      </c>
      <c r="K20" s="21">
        <v>500000</v>
      </c>
      <c r="L20" s="24"/>
    </row>
    <row r="21" spans="1:12" ht="18" customHeight="1">
      <c r="A21" s="33" t="s">
        <v>58</v>
      </c>
      <c r="B21" s="33" t="s">
        <v>62</v>
      </c>
      <c r="C21" s="33" t="s">
        <v>56</v>
      </c>
      <c r="D21" s="33" t="s">
        <v>306</v>
      </c>
      <c r="E21" s="20" t="s">
        <v>318</v>
      </c>
      <c r="F21" s="21">
        <v>1100000</v>
      </c>
      <c r="G21" s="22">
        <v>0</v>
      </c>
      <c r="H21" s="34">
        <v>0</v>
      </c>
      <c r="I21" s="34">
        <v>0</v>
      </c>
      <c r="J21" s="34">
        <v>0</v>
      </c>
      <c r="K21" s="21">
        <v>1100000</v>
      </c>
      <c r="L21" s="24"/>
    </row>
    <row r="22" spans="1:12" ht="18" customHeight="1">
      <c r="A22" s="33" t="s">
        <v>58</v>
      </c>
      <c r="B22" s="33" t="s">
        <v>319</v>
      </c>
      <c r="C22" s="33" t="s">
        <v>53</v>
      </c>
      <c r="D22" s="33" t="s">
        <v>306</v>
      </c>
      <c r="E22" s="20" t="s">
        <v>320</v>
      </c>
      <c r="F22" s="21">
        <v>1050000</v>
      </c>
      <c r="G22" s="22">
        <v>0</v>
      </c>
      <c r="H22" s="34">
        <v>0</v>
      </c>
      <c r="I22" s="34">
        <v>0</v>
      </c>
      <c r="J22" s="34">
        <v>0</v>
      </c>
      <c r="K22" s="21">
        <v>1050000</v>
      </c>
      <c r="L22" s="24"/>
    </row>
    <row r="23" spans="1:12" ht="18" customHeight="1">
      <c r="A23" s="33" t="s">
        <v>58</v>
      </c>
      <c r="B23" s="33" t="s">
        <v>319</v>
      </c>
      <c r="C23" s="33" t="s">
        <v>54</v>
      </c>
      <c r="D23" s="33" t="s">
        <v>306</v>
      </c>
      <c r="E23" s="20" t="s">
        <v>333</v>
      </c>
      <c r="F23" s="21">
        <v>500000</v>
      </c>
      <c r="G23" s="22">
        <v>0</v>
      </c>
      <c r="H23" s="34">
        <v>0</v>
      </c>
      <c r="I23" s="34">
        <v>0</v>
      </c>
      <c r="J23" s="34">
        <v>0</v>
      </c>
      <c r="K23" s="21">
        <v>500000</v>
      </c>
      <c r="L23" s="24"/>
    </row>
    <row r="24" spans="1:12" ht="18" customHeight="1">
      <c r="A24" s="33" t="s">
        <v>58</v>
      </c>
      <c r="B24" s="33" t="s">
        <v>321</v>
      </c>
      <c r="C24" s="33" t="s">
        <v>54</v>
      </c>
      <c r="D24" s="33" t="s">
        <v>306</v>
      </c>
      <c r="E24" s="20" t="s">
        <v>322</v>
      </c>
      <c r="F24" s="21">
        <v>5000000</v>
      </c>
      <c r="G24" s="22">
        <v>0</v>
      </c>
      <c r="H24" s="34">
        <v>0</v>
      </c>
      <c r="I24" s="34">
        <v>0</v>
      </c>
      <c r="J24" s="34">
        <v>0</v>
      </c>
      <c r="K24" s="21">
        <v>5000000</v>
      </c>
      <c r="L24" s="24"/>
    </row>
    <row r="25" spans="1:12" ht="18" customHeight="1">
      <c r="A25" s="33" t="s">
        <v>58</v>
      </c>
      <c r="B25" s="33" t="s">
        <v>323</v>
      </c>
      <c r="C25" s="33" t="s">
        <v>54</v>
      </c>
      <c r="D25" s="33" t="s">
        <v>306</v>
      </c>
      <c r="E25" s="20" t="s">
        <v>324</v>
      </c>
      <c r="F25" s="21">
        <v>20000</v>
      </c>
      <c r="G25" s="22">
        <v>0</v>
      </c>
      <c r="H25" s="34">
        <v>0</v>
      </c>
      <c r="I25" s="34">
        <v>0</v>
      </c>
      <c r="J25" s="34">
        <v>0</v>
      </c>
      <c r="K25" s="21">
        <v>20000</v>
      </c>
      <c r="L25" s="24"/>
    </row>
    <row r="26" spans="1:12" ht="18" customHeight="1">
      <c r="A26" s="33" t="s">
        <v>58</v>
      </c>
      <c r="B26" s="33" t="s">
        <v>59</v>
      </c>
      <c r="C26" s="33" t="s">
        <v>53</v>
      </c>
      <c r="D26" s="33" t="s">
        <v>306</v>
      </c>
      <c r="E26" s="20" t="s">
        <v>325</v>
      </c>
      <c r="F26" s="21">
        <v>6563</v>
      </c>
      <c r="G26" s="22">
        <v>6563</v>
      </c>
      <c r="H26" s="34">
        <v>6563</v>
      </c>
      <c r="I26" s="34">
        <v>0</v>
      </c>
      <c r="J26" s="34">
        <v>0</v>
      </c>
      <c r="K26" s="21">
        <v>0</v>
      </c>
      <c r="L26" s="24"/>
    </row>
    <row r="27" spans="1:12" ht="18" customHeight="1">
      <c r="A27" s="33" t="s">
        <v>58</v>
      </c>
      <c r="B27" s="33" t="s">
        <v>59</v>
      </c>
      <c r="C27" s="33" t="s">
        <v>54</v>
      </c>
      <c r="D27" s="33" t="s">
        <v>306</v>
      </c>
      <c r="E27" s="20" t="s">
        <v>326</v>
      </c>
      <c r="F27" s="21">
        <v>10331</v>
      </c>
      <c r="G27" s="22">
        <v>10331</v>
      </c>
      <c r="H27" s="34">
        <v>10331</v>
      </c>
      <c r="I27" s="34">
        <v>0</v>
      </c>
      <c r="J27" s="34">
        <v>0</v>
      </c>
      <c r="K27" s="21">
        <v>0</v>
      </c>
      <c r="L27" s="24"/>
    </row>
    <row r="28" spans="1:11" ht="18" customHeight="1">
      <c r="A28" s="33" t="s">
        <v>58</v>
      </c>
      <c r="B28" s="33" t="s">
        <v>59</v>
      </c>
      <c r="C28" s="33" t="s">
        <v>60</v>
      </c>
      <c r="D28" s="33" t="s">
        <v>306</v>
      </c>
      <c r="E28" s="20" t="s">
        <v>327</v>
      </c>
      <c r="F28" s="21">
        <v>9117</v>
      </c>
      <c r="G28" s="22">
        <v>9117</v>
      </c>
      <c r="H28" s="34">
        <v>9117</v>
      </c>
      <c r="I28" s="34">
        <v>0</v>
      </c>
      <c r="J28" s="34">
        <v>0</v>
      </c>
      <c r="K28" s="21">
        <v>0</v>
      </c>
    </row>
    <row r="29" spans="1:11" ht="18" customHeight="1">
      <c r="A29" s="33" t="s">
        <v>61</v>
      </c>
      <c r="B29" s="33" t="s">
        <v>62</v>
      </c>
      <c r="C29" s="33" t="s">
        <v>53</v>
      </c>
      <c r="D29" s="33" t="s">
        <v>306</v>
      </c>
      <c r="E29" s="20" t="s">
        <v>328</v>
      </c>
      <c r="F29" s="21">
        <v>154961</v>
      </c>
      <c r="G29" s="22">
        <v>154961</v>
      </c>
      <c r="H29" s="34">
        <v>154961</v>
      </c>
      <c r="I29" s="34">
        <v>0</v>
      </c>
      <c r="J29" s="34">
        <v>0</v>
      </c>
      <c r="K29" s="21">
        <v>0</v>
      </c>
    </row>
    <row r="30" spans="1:11" ht="18" customHeight="1">
      <c r="A30" s="33" t="s">
        <v>329</v>
      </c>
      <c r="B30" s="33" t="s">
        <v>55</v>
      </c>
      <c r="C30" s="33" t="s">
        <v>310</v>
      </c>
      <c r="D30" s="33" t="s">
        <v>306</v>
      </c>
      <c r="E30" s="20" t="s">
        <v>330</v>
      </c>
      <c r="F30" s="21">
        <v>46000</v>
      </c>
      <c r="G30" s="22">
        <v>0</v>
      </c>
      <c r="H30" s="34">
        <v>0</v>
      </c>
      <c r="I30" s="34">
        <v>0</v>
      </c>
      <c r="J30" s="34">
        <v>0</v>
      </c>
      <c r="K30" s="21">
        <v>46000</v>
      </c>
    </row>
    <row r="31" spans="1:11" ht="18" customHeight="1">
      <c r="A31" s="33" t="s">
        <v>63</v>
      </c>
      <c r="B31" s="33" t="s">
        <v>54</v>
      </c>
      <c r="C31" s="33" t="s">
        <v>53</v>
      </c>
      <c r="D31" s="33" t="s">
        <v>306</v>
      </c>
      <c r="E31" s="20" t="s">
        <v>331</v>
      </c>
      <c r="F31" s="21">
        <v>247938</v>
      </c>
      <c r="G31" s="22">
        <v>247938</v>
      </c>
      <c r="H31" s="34">
        <v>247938</v>
      </c>
      <c r="I31" s="34">
        <v>0</v>
      </c>
      <c r="J31" s="34">
        <v>0</v>
      </c>
      <c r="K31" s="21">
        <v>0</v>
      </c>
    </row>
  </sheetData>
  <sheetProtection/>
  <mergeCells count="15">
    <mergeCell ref="F5:F7"/>
    <mergeCell ref="G6:G7"/>
    <mergeCell ref="H6:H7"/>
    <mergeCell ref="I6:I7"/>
    <mergeCell ref="J6:J7"/>
    <mergeCell ref="K5:K7"/>
    <mergeCell ref="A6:A7"/>
    <mergeCell ref="B6:B7"/>
    <mergeCell ref="C6:C7"/>
    <mergeCell ref="D5:D7"/>
    <mergeCell ref="A4:E4"/>
    <mergeCell ref="F4:K4"/>
    <mergeCell ref="A5:C5"/>
    <mergeCell ref="G5:J5"/>
    <mergeCell ref="E5:E7"/>
  </mergeCells>
  <printOptions horizontalCentered="1"/>
  <pageMargins left="0.59" right="0.59" top="0.79" bottom="0.79" header="0.51" footer="0.51"/>
  <pageSetup fitToHeight="100" fitToWidth="1"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W29"/>
  <sheetViews>
    <sheetView showGridLines="0" showZeros="0" zoomScalePageLayoutView="0" workbookViewId="0" topLeftCell="A1">
      <selection activeCell="T11" sqref="T11:W29"/>
    </sheetView>
  </sheetViews>
  <sheetFormatPr defaultColWidth="9.16015625" defaultRowHeight="18" customHeight="1"/>
  <cols>
    <col min="1" max="1" width="4.83203125" style="25" customWidth="1"/>
    <col min="2" max="3" width="3.83203125" style="25" customWidth="1"/>
    <col min="4" max="4" width="9.83203125" style="25" customWidth="1"/>
    <col min="5" max="5" width="36.66015625" style="25" customWidth="1"/>
    <col min="6" max="6" width="13" style="25" customWidth="1"/>
    <col min="7" max="11" width="11.33203125" style="25" customWidth="1"/>
    <col min="12" max="17" width="9.33203125" style="25" customWidth="1"/>
    <col min="18" max="18" width="13.33203125" style="25" customWidth="1"/>
    <col min="19" max="23" width="11.33203125" style="25" customWidth="1"/>
    <col min="24" max="225" width="9.16015625" style="25" customWidth="1"/>
    <col min="226" max="230" width="9.16015625" style="64" customWidth="1"/>
    <col min="231" max="16384" width="9.16015625" style="7" customWidth="1"/>
  </cols>
  <sheetData>
    <row r="1" spans="1:23" s="7" customFormat="1" ht="18" customHeight="1">
      <c r="A1" s="8"/>
      <c r="B1" s="8"/>
      <c r="C1" s="8"/>
      <c r="D1" s="8"/>
      <c r="E1" s="8"/>
      <c r="F1" s="8"/>
      <c r="G1" s="8"/>
      <c r="H1" s="8"/>
      <c r="I1" s="8"/>
      <c r="J1" s="8"/>
      <c r="K1" s="8"/>
      <c r="L1" s="8"/>
      <c r="M1" s="8"/>
      <c r="N1" s="8"/>
      <c r="O1" s="8"/>
      <c r="P1" s="8"/>
      <c r="Q1" s="8"/>
      <c r="R1" s="8"/>
      <c r="S1" s="8"/>
      <c r="T1" s="8"/>
      <c r="U1" s="8"/>
      <c r="V1" s="8"/>
      <c r="W1" s="9"/>
    </row>
    <row r="2" spans="1:23" ht="18" customHeight="1">
      <c r="A2" s="37" t="s">
        <v>83</v>
      </c>
      <c r="B2" s="37"/>
      <c r="C2" s="37"/>
      <c r="D2" s="37"/>
      <c r="E2" s="37"/>
      <c r="F2" s="37"/>
      <c r="G2" s="37"/>
      <c r="H2" s="37"/>
      <c r="I2" s="37"/>
      <c r="J2" s="37"/>
      <c r="K2" s="37"/>
      <c r="L2" s="37"/>
      <c r="M2" s="37"/>
      <c r="N2" s="37"/>
      <c r="O2" s="37"/>
      <c r="P2" s="37"/>
      <c r="Q2" s="37"/>
      <c r="R2" s="37"/>
      <c r="S2" s="37"/>
      <c r="T2" s="37"/>
      <c r="U2" s="37"/>
      <c r="V2" s="37"/>
      <c r="W2" s="37"/>
    </row>
    <row r="3" spans="1:23" ht="18" customHeight="1">
      <c r="A3" s="12" t="s">
        <v>33</v>
      </c>
      <c r="B3" s="12"/>
      <c r="C3" s="12"/>
      <c r="D3" s="12"/>
      <c r="E3" s="12"/>
      <c r="F3" s="8"/>
      <c r="G3" s="8"/>
      <c r="H3" s="8"/>
      <c r="I3" s="8"/>
      <c r="J3" s="8"/>
      <c r="K3" s="8"/>
      <c r="L3" s="8"/>
      <c r="M3" s="8"/>
      <c r="N3" s="8"/>
      <c r="O3" s="8"/>
      <c r="P3" s="8"/>
      <c r="Q3" s="8"/>
      <c r="R3" s="8"/>
      <c r="S3" s="8"/>
      <c r="T3" s="8"/>
      <c r="U3" s="8"/>
      <c r="V3" s="8"/>
      <c r="W3" s="9" t="s">
        <v>1</v>
      </c>
    </row>
    <row r="4" spans="1:23" ht="18" customHeight="1">
      <c r="A4" s="133" t="s">
        <v>34</v>
      </c>
      <c r="B4" s="133"/>
      <c r="C4" s="133"/>
      <c r="D4" s="133"/>
      <c r="E4" s="133"/>
      <c r="F4" s="133" t="s">
        <v>65</v>
      </c>
      <c r="G4" s="133"/>
      <c r="H4" s="133"/>
      <c r="I4" s="133"/>
      <c r="J4" s="133"/>
      <c r="K4" s="133"/>
      <c r="L4" s="133" t="s">
        <v>35</v>
      </c>
      <c r="M4" s="133"/>
      <c r="N4" s="133"/>
      <c r="O4" s="133"/>
      <c r="P4" s="133"/>
      <c r="Q4" s="134"/>
      <c r="R4" s="27" t="s">
        <v>84</v>
      </c>
      <c r="S4" s="35"/>
      <c r="T4" s="35"/>
      <c r="U4" s="35"/>
      <c r="V4" s="35"/>
      <c r="W4" s="29"/>
    </row>
    <row r="5" spans="1:23" ht="18" customHeight="1">
      <c r="A5" s="133" t="s">
        <v>39</v>
      </c>
      <c r="B5" s="133"/>
      <c r="C5" s="133"/>
      <c r="D5" s="151" t="s">
        <v>40</v>
      </c>
      <c r="E5" s="151" t="s">
        <v>41</v>
      </c>
      <c r="F5" s="133" t="s">
        <v>65</v>
      </c>
      <c r="G5" s="133" t="s">
        <v>43</v>
      </c>
      <c r="H5" s="133"/>
      <c r="I5" s="133"/>
      <c r="J5" s="133"/>
      <c r="K5" s="151" t="s">
        <v>82</v>
      </c>
      <c r="L5" s="133" t="s">
        <v>65</v>
      </c>
      <c r="M5" s="133" t="s">
        <v>43</v>
      </c>
      <c r="N5" s="133"/>
      <c r="O5" s="133"/>
      <c r="P5" s="133"/>
      <c r="Q5" s="151" t="s">
        <v>82</v>
      </c>
      <c r="R5" s="154" t="s">
        <v>65</v>
      </c>
      <c r="S5" s="27" t="s">
        <v>43</v>
      </c>
      <c r="T5" s="28"/>
      <c r="U5" s="28"/>
      <c r="V5" s="29"/>
      <c r="W5" s="152" t="s">
        <v>82</v>
      </c>
    </row>
    <row r="6" spans="1:23" ht="17.25" customHeight="1">
      <c r="A6" s="151" t="s">
        <v>45</v>
      </c>
      <c r="B6" s="151" t="s">
        <v>46</v>
      </c>
      <c r="C6" s="151" t="s">
        <v>47</v>
      </c>
      <c r="D6" s="151"/>
      <c r="E6" s="151"/>
      <c r="F6" s="133"/>
      <c r="G6" s="133" t="s">
        <v>48</v>
      </c>
      <c r="H6" s="151" t="s">
        <v>49</v>
      </c>
      <c r="I6" s="151" t="s">
        <v>50</v>
      </c>
      <c r="J6" s="151" t="s">
        <v>51</v>
      </c>
      <c r="K6" s="151"/>
      <c r="L6" s="133"/>
      <c r="M6" s="133" t="s">
        <v>48</v>
      </c>
      <c r="N6" s="151" t="s">
        <v>49</v>
      </c>
      <c r="O6" s="151" t="s">
        <v>50</v>
      </c>
      <c r="P6" s="151" t="s">
        <v>51</v>
      </c>
      <c r="Q6" s="151"/>
      <c r="R6" s="133"/>
      <c r="S6" s="154" t="s">
        <v>48</v>
      </c>
      <c r="T6" s="155" t="s">
        <v>49</v>
      </c>
      <c r="U6" s="152" t="s">
        <v>50</v>
      </c>
      <c r="V6" s="153" t="s">
        <v>51</v>
      </c>
      <c r="W6" s="151"/>
    </row>
    <row r="7" spans="1:23" ht="20.25" customHeight="1">
      <c r="A7" s="151"/>
      <c r="B7" s="151"/>
      <c r="C7" s="151"/>
      <c r="D7" s="151"/>
      <c r="E7" s="151"/>
      <c r="F7" s="133"/>
      <c r="G7" s="133"/>
      <c r="H7" s="151"/>
      <c r="I7" s="151"/>
      <c r="J7" s="151"/>
      <c r="K7" s="151"/>
      <c r="L7" s="133"/>
      <c r="M7" s="133"/>
      <c r="N7" s="151"/>
      <c r="O7" s="151"/>
      <c r="P7" s="151"/>
      <c r="Q7" s="151"/>
      <c r="R7" s="133"/>
      <c r="S7" s="134"/>
      <c r="T7" s="144"/>
      <c r="U7" s="151"/>
      <c r="V7" s="151"/>
      <c r="W7" s="151"/>
    </row>
    <row r="8" spans="1:23" ht="18" customHeight="1">
      <c r="A8" s="20"/>
      <c r="B8" s="20"/>
      <c r="C8" s="20"/>
      <c r="D8" s="20"/>
      <c r="E8" s="107" t="s">
        <v>65</v>
      </c>
      <c r="F8" s="22">
        <v>13821374</v>
      </c>
      <c r="G8" s="34">
        <v>4285911</v>
      </c>
      <c r="H8" s="34">
        <v>3553791</v>
      </c>
      <c r="I8" s="34">
        <v>372000</v>
      </c>
      <c r="J8" s="34">
        <v>360120</v>
      </c>
      <c r="K8" s="21">
        <v>9535463</v>
      </c>
      <c r="L8" s="23">
        <v>0</v>
      </c>
      <c r="M8" s="23">
        <v>0</v>
      </c>
      <c r="N8" s="23">
        <v>0</v>
      </c>
      <c r="O8" s="23">
        <v>0</v>
      </c>
      <c r="P8" s="23">
        <v>0</v>
      </c>
      <c r="Q8" s="22">
        <v>0</v>
      </c>
      <c r="R8" s="21">
        <v>13821374</v>
      </c>
      <c r="S8" s="22">
        <v>4285911</v>
      </c>
      <c r="T8" s="34">
        <v>3553791</v>
      </c>
      <c r="U8" s="34">
        <v>372000</v>
      </c>
      <c r="V8" s="34">
        <v>360120</v>
      </c>
      <c r="W8" s="21">
        <v>9535463</v>
      </c>
    </row>
    <row r="9" spans="1:23" ht="18" customHeight="1">
      <c r="A9" s="20"/>
      <c r="B9" s="20"/>
      <c r="C9" s="20"/>
      <c r="D9" s="20"/>
      <c r="E9" s="107" t="s">
        <v>304</v>
      </c>
      <c r="F9" s="22">
        <v>13821374</v>
      </c>
      <c r="G9" s="34">
        <v>4285911</v>
      </c>
      <c r="H9" s="34">
        <v>3553791</v>
      </c>
      <c r="I9" s="34">
        <v>372000</v>
      </c>
      <c r="J9" s="34">
        <v>360120</v>
      </c>
      <c r="K9" s="21">
        <v>9535463</v>
      </c>
      <c r="L9" s="23">
        <v>0</v>
      </c>
      <c r="M9" s="23">
        <v>0</v>
      </c>
      <c r="N9" s="23">
        <v>0</v>
      </c>
      <c r="O9" s="23">
        <v>0</v>
      </c>
      <c r="P9" s="23">
        <v>0</v>
      </c>
      <c r="Q9" s="22">
        <v>0</v>
      </c>
      <c r="R9" s="21">
        <v>13821374</v>
      </c>
      <c r="S9" s="22">
        <v>4285911</v>
      </c>
      <c r="T9" s="34">
        <v>3553791</v>
      </c>
      <c r="U9" s="34">
        <v>372000</v>
      </c>
      <c r="V9" s="34">
        <v>360120</v>
      </c>
      <c r="W9" s="21">
        <v>9535463</v>
      </c>
    </row>
    <row r="10" spans="1:23" ht="18" customHeight="1">
      <c r="A10" s="20"/>
      <c r="B10" s="20"/>
      <c r="C10" s="20"/>
      <c r="D10" s="20"/>
      <c r="E10" s="107" t="s">
        <v>305</v>
      </c>
      <c r="F10" s="22">
        <v>13821374</v>
      </c>
      <c r="G10" s="34">
        <v>4285911</v>
      </c>
      <c r="H10" s="34">
        <v>3553791</v>
      </c>
      <c r="I10" s="34">
        <v>372000</v>
      </c>
      <c r="J10" s="34">
        <v>360120</v>
      </c>
      <c r="K10" s="21">
        <v>9535463</v>
      </c>
      <c r="L10" s="23">
        <v>0</v>
      </c>
      <c r="M10" s="23">
        <v>0</v>
      </c>
      <c r="N10" s="23">
        <v>0</v>
      </c>
      <c r="O10" s="23">
        <v>0</v>
      </c>
      <c r="P10" s="23">
        <v>0</v>
      </c>
      <c r="Q10" s="22">
        <v>0</v>
      </c>
      <c r="R10" s="21">
        <v>13821374</v>
      </c>
      <c r="S10" s="22">
        <v>4285911</v>
      </c>
      <c r="T10" s="34">
        <v>3553791</v>
      </c>
      <c r="U10" s="34">
        <v>372000</v>
      </c>
      <c r="V10" s="34">
        <v>360120</v>
      </c>
      <c r="W10" s="21">
        <v>9535463</v>
      </c>
    </row>
    <row r="11" spans="1:23" ht="18" customHeight="1">
      <c r="A11" s="20" t="s">
        <v>58</v>
      </c>
      <c r="B11" s="20" t="s">
        <v>54</v>
      </c>
      <c r="C11" s="20" t="s">
        <v>53</v>
      </c>
      <c r="D11" s="20" t="s">
        <v>306</v>
      </c>
      <c r="E11" s="107" t="s">
        <v>307</v>
      </c>
      <c r="F11" s="22">
        <v>2950086</v>
      </c>
      <c r="G11" s="34">
        <v>2835174</v>
      </c>
      <c r="H11" s="34">
        <v>2110254</v>
      </c>
      <c r="I11" s="34">
        <v>372000</v>
      </c>
      <c r="J11" s="34">
        <v>352920</v>
      </c>
      <c r="K11" s="21">
        <v>114912</v>
      </c>
      <c r="L11" s="23">
        <v>0</v>
      </c>
      <c r="M11" s="23">
        <v>0</v>
      </c>
      <c r="N11" s="23">
        <v>0</v>
      </c>
      <c r="O11" s="23">
        <v>0</v>
      </c>
      <c r="P11" s="23">
        <v>0</v>
      </c>
      <c r="Q11" s="22">
        <v>0</v>
      </c>
      <c r="R11" s="21">
        <v>2950086</v>
      </c>
      <c r="S11" s="22">
        <v>2835174</v>
      </c>
      <c r="T11" s="34">
        <v>2110254</v>
      </c>
      <c r="U11" s="34">
        <v>372000</v>
      </c>
      <c r="V11" s="34">
        <v>352920</v>
      </c>
      <c r="W11" s="21">
        <v>114912</v>
      </c>
    </row>
    <row r="12" spans="1:23" ht="18" customHeight="1">
      <c r="A12" s="20" t="s">
        <v>58</v>
      </c>
      <c r="B12" s="20" t="s">
        <v>54</v>
      </c>
      <c r="C12" s="20" t="s">
        <v>54</v>
      </c>
      <c r="D12" s="20" t="s">
        <v>306</v>
      </c>
      <c r="E12" s="107" t="s">
        <v>308</v>
      </c>
      <c r="F12" s="22">
        <v>592000</v>
      </c>
      <c r="G12" s="34">
        <v>592000</v>
      </c>
      <c r="H12" s="34">
        <v>592000</v>
      </c>
      <c r="I12" s="34">
        <v>0</v>
      </c>
      <c r="J12" s="34">
        <v>0</v>
      </c>
      <c r="K12" s="21">
        <v>0</v>
      </c>
      <c r="L12" s="23">
        <v>0</v>
      </c>
      <c r="M12" s="23">
        <v>0</v>
      </c>
      <c r="N12" s="23">
        <v>0</v>
      </c>
      <c r="O12" s="23">
        <v>0</v>
      </c>
      <c r="P12" s="23">
        <v>0</v>
      </c>
      <c r="Q12" s="22">
        <v>0</v>
      </c>
      <c r="R12" s="21">
        <v>592000</v>
      </c>
      <c r="S12" s="22">
        <v>592000</v>
      </c>
      <c r="T12" s="34">
        <v>592000</v>
      </c>
      <c r="U12" s="34">
        <v>0</v>
      </c>
      <c r="V12" s="34">
        <v>0</v>
      </c>
      <c r="W12" s="21">
        <v>0</v>
      </c>
    </row>
    <row r="13" spans="1:23" ht="18" customHeight="1">
      <c r="A13" s="20" t="s">
        <v>58</v>
      </c>
      <c r="B13" s="20" t="s">
        <v>54</v>
      </c>
      <c r="C13" s="20" t="s">
        <v>56</v>
      </c>
      <c r="D13" s="20" t="s">
        <v>306</v>
      </c>
      <c r="E13" s="107" t="s">
        <v>309</v>
      </c>
      <c r="F13" s="22">
        <v>50000</v>
      </c>
      <c r="G13" s="34">
        <v>0</v>
      </c>
      <c r="H13" s="34">
        <v>0</v>
      </c>
      <c r="I13" s="34">
        <v>0</v>
      </c>
      <c r="J13" s="34">
        <v>0</v>
      </c>
      <c r="K13" s="21">
        <v>50000</v>
      </c>
      <c r="L13" s="23">
        <v>0</v>
      </c>
      <c r="M13" s="23">
        <v>0</v>
      </c>
      <c r="N13" s="23">
        <v>0</v>
      </c>
      <c r="O13" s="23">
        <v>0</v>
      </c>
      <c r="P13" s="23">
        <v>0</v>
      </c>
      <c r="Q13" s="22">
        <v>0</v>
      </c>
      <c r="R13" s="21">
        <v>50000</v>
      </c>
      <c r="S13" s="22">
        <v>0</v>
      </c>
      <c r="T13" s="34">
        <v>0</v>
      </c>
      <c r="U13" s="34">
        <v>0</v>
      </c>
      <c r="V13" s="34">
        <v>0</v>
      </c>
      <c r="W13" s="21">
        <v>50000</v>
      </c>
    </row>
    <row r="14" spans="1:23" ht="18" customHeight="1">
      <c r="A14" s="20" t="s">
        <v>58</v>
      </c>
      <c r="B14" s="20" t="s">
        <v>54</v>
      </c>
      <c r="C14" s="20" t="s">
        <v>310</v>
      </c>
      <c r="D14" s="20" t="s">
        <v>306</v>
      </c>
      <c r="E14" s="107" t="s">
        <v>311</v>
      </c>
      <c r="F14" s="22">
        <v>154551</v>
      </c>
      <c r="G14" s="34">
        <v>0</v>
      </c>
      <c r="H14" s="34">
        <v>0</v>
      </c>
      <c r="I14" s="34">
        <v>0</v>
      </c>
      <c r="J14" s="34">
        <v>0</v>
      </c>
      <c r="K14" s="21">
        <v>154551</v>
      </c>
      <c r="L14" s="23">
        <v>0</v>
      </c>
      <c r="M14" s="23">
        <v>0</v>
      </c>
      <c r="N14" s="23">
        <v>0</v>
      </c>
      <c r="O14" s="23">
        <v>0</v>
      </c>
      <c r="P14" s="23">
        <v>0</v>
      </c>
      <c r="Q14" s="22">
        <v>0</v>
      </c>
      <c r="R14" s="21">
        <v>154551</v>
      </c>
      <c r="S14" s="22">
        <v>0</v>
      </c>
      <c r="T14" s="34">
        <v>0</v>
      </c>
      <c r="U14" s="34">
        <v>0</v>
      </c>
      <c r="V14" s="34">
        <v>0</v>
      </c>
      <c r="W14" s="21">
        <v>154551</v>
      </c>
    </row>
    <row r="15" spans="1:23" ht="18" customHeight="1">
      <c r="A15" s="20" t="s">
        <v>58</v>
      </c>
      <c r="B15" s="20" t="s">
        <v>55</v>
      </c>
      <c r="C15" s="20" t="s">
        <v>55</v>
      </c>
      <c r="D15" s="20" t="s">
        <v>306</v>
      </c>
      <c r="E15" s="107" t="s">
        <v>312</v>
      </c>
      <c r="F15" s="22">
        <v>422627</v>
      </c>
      <c r="G15" s="34">
        <v>422627</v>
      </c>
      <c r="H15" s="34">
        <v>422627</v>
      </c>
      <c r="I15" s="34">
        <v>0</v>
      </c>
      <c r="J15" s="34">
        <v>0</v>
      </c>
      <c r="K15" s="21">
        <v>0</v>
      </c>
      <c r="L15" s="23">
        <v>0</v>
      </c>
      <c r="M15" s="23">
        <v>0</v>
      </c>
      <c r="N15" s="23">
        <v>0</v>
      </c>
      <c r="O15" s="23">
        <v>0</v>
      </c>
      <c r="P15" s="23">
        <v>0</v>
      </c>
      <c r="Q15" s="22">
        <v>0</v>
      </c>
      <c r="R15" s="21">
        <v>422627</v>
      </c>
      <c r="S15" s="22">
        <v>422627</v>
      </c>
      <c r="T15" s="34">
        <v>422627</v>
      </c>
      <c r="U15" s="34">
        <v>0</v>
      </c>
      <c r="V15" s="34">
        <v>0</v>
      </c>
      <c r="W15" s="21">
        <v>0</v>
      </c>
    </row>
    <row r="16" spans="1:23" ht="18" customHeight="1">
      <c r="A16" s="20" t="s">
        <v>58</v>
      </c>
      <c r="B16" s="20" t="s">
        <v>57</v>
      </c>
      <c r="C16" s="20" t="s">
        <v>53</v>
      </c>
      <c r="D16" s="20" t="s">
        <v>306</v>
      </c>
      <c r="E16" s="107" t="s">
        <v>313</v>
      </c>
      <c r="F16" s="22">
        <v>7200</v>
      </c>
      <c r="G16" s="34">
        <v>7200</v>
      </c>
      <c r="H16" s="34">
        <v>0</v>
      </c>
      <c r="I16" s="34">
        <v>0</v>
      </c>
      <c r="J16" s="34">
        <v>7200</v>
      </c>
      <c r="K16" s="21">
        <v>0</v>
      </c>
      <c r="L16" s="23">
        <v>0</v>
      </c>
      <c r="M16" s="23">
        <v>0</v>
      </c>
      <c r="N16" s="23">
        <v>0</v>
      </c>
      <c r="O16" s="23">
        <v>0</v>
      </c>
      <c r="P16" s="23">
        <v>0</v>
      </c>
      <c r="Q16" s="22">
        <v>0</v>
      </c>
      <c r="R16" s="21">
        <v>7200</v>
      </c>
      <c r="S16" s="22">
        <v>7200</v>
      </c>
      <c r="T16" s="34">
        <v>0</v>
      </c>
      <c r="U16" s="34">
        <v>0</v>
      </c>
      <c r="V16" s="34">
        <v>7200</v>
      </c>
      <c r="W16" s="21">
        <v>0</v>
      </c>
    </row>
    <row r="17" spans="1:23" ht="18" customHeight="1">
      <c r="A17" s="20" t="s">
        <v>58</v>
      </c>
      <c r="B17" s="20" t="s">
        <v>57</v>
      </c>
      <c r="C17" s="20" t="s">
        <v>55</v>
      </c>
      <c r="D17" s="20" t="s">
        <v>306</v>
      </c>
      <c r="E17" s="107" t="s">
        <v>314</v>
      </c>
      <c r="F17" s="22">
        <v>1500000</v>
      </c>
      <c r="G17" s="34">
        <v>0</v>
      </c>
      <c r="H17" s="34">
        <v>0</v>
      </c>
      <c r="I17" s="34">
        <v>0</v>
      </c>
      <c r="J17" s="34">
        <v>0</v>
      </c>
      <c r="K17" s="21">
        <v>1500000</v>
      </c>
      <c r="L17" s="23">
        <v>0</v>
      </c>
      <c r="M17" s="23">
        <v>0</v>
      </c>
      <c r="N17" s="23">
        <v>0</v>
      </c>
      <c r="O17" s="23">
        <v>0</v>
      </c>
      <c r="P17" s="23">
        <v>0</v>
      </c>
      <c r="Q17" s="22">
        <v>0</v>
      </c>
      <c r="R17" s="21">
        <v>1500000</v>
      </c>
      <c r="S17" s="22">
        <v>0</v>
      </c>
      <c r="T17" s="34">
        <v>0</v>
      </c>
      <c r="U17" s="34">
        <v>0</v>
      </c>
      <c r="V17" s="34">
        <v>0</v>
      </c>
      <c r="W17" s="21">
        <v>1500000</v>
      </c>
    </row>
    <row r="18" spans="1:23" ht="18" customHeight="1">
      <c r="A18" s="20" t="s">
        <v>58</v>
      </c>
      <c r="B18" s="20" t="s">
        <v>315</v>
      </c>
      <c r="C18" s="20" t="s">
        <v>54</v>
      </c>
      <c r="D18" s="20" t="s">
        <v>306</v>
      </c>
      <c r="E18" s="107" t="s">
        <v>316</v>
      </c>
      <c r="F18" s="22">
        <v>1000000</v>
      </c>
      <c r="G18" s="34">
        <v>0</v>
      </c>
      <c r="H18" s="34">
        <v>0</v>
      </c>
      <c r="I18" s="34">
        <v>0</v>
      </c>
      <c r="J18" s="34">
        <v>0</v>
      </c>
      <c r="K18" s="21">
        <v>1000000</v>
      </c>
      <c r="L18" s="23">
        <v>0</v>
      </c>
      <c r="M18" s="23">
        <v>0</v>
      </c>
      <c r="N18" s="23">
        <v>0</v>
      </c>
      <c r="O18" s="23">
        <v>0</v>
      </c>
      <c r="P18" s="23">
        <v>0</v>
      </c>
      <c r="Q18" s="22">
        <v>0</v>
      </c>
      <c r="R18" s="21">
        <v>1000000</v>
      </c>
      <c r="S18" s="22">
        <v>0</v>
      </c>
      <c r="T18" s="34">
        <v>0</v>
      </c>
      <c r="U18" s="34">
        <v>0</v>
      </c>
      <c r="V18" s="34">
        <v>0</v>
      </c>
      <c r="W18" s="21">
        <v>1000000</v>
      </c>
    </row>
    <row r="19" spans="1:23" ht="18" customHeight="1">
      <c r="A19" s="20" t="s">
        <v>58</v>
      </c>
      <c r="B19" s="20" t="s">
        <v>315</v>
      </c>
      <c r="C19" s="20" t="s">
        <v>55</v>
      </c>
      <c r="D19" s="20" t="s">
        <v>306</v>
      </c>
      <c r="E19" s="107" t="s">
        <v>317</v>
      </c>
      <c r="F19" s="22">
        <v>500000</v>
      </c>
      <c r="G19" s="34">
        <v>0</v>
      </c>
      <c r="H19" s="34">
        <v>0</v>
      </c>
      <c r="I19" s="34">
        <v>0</v>
      </c>
      <c r="J19" s="34">
        <v>0</v>
      </c>
      <c r="K19" s="21">
        <v>500000</v>
      </c>
      <c r="L19" s="23">
        <v>0</v>
      </c>
      <c r="M19" s="23">
        <v>0</v>
      </c>
      <c r="N19" s="23">
        <v>0</v>
      </c>
      <c r="O19" s="23">
        <v>0</v>
      </c>
      <c r="P19" s="23">
        <v>0</v>
      </c>
      <c r="Q19" s="22">
        <v>0</v>
      </c>
      <c r="R19" s="21">
        <v>500000</v>
      </c>
      <c r="S19" s="22">
        <v>0</v>
      </c>
      <c r="T19" s="34">
        <v>0</v>
      </c>
      <c r="U19" s="34">
        <v>0</v>
      </c>
      <c r="V19" s="34">
        <v>0</v>
      </c>
      <c r="W19" s="21">
        <v>500000</v>
      </c>
    </row>
    <row r="20" spans="1:23" ht="18" customHeight="1">
      <c r="A20" s="20" t="s">
        <v>58</v>
      </c>
      <c r="B20" s="20" t="s">
        <v>62</v>
      </c>
      <c r="C20" s="20" t="s">
        <v>56</v>
      </c>
      <c r="D20" s="20" t="s">
        <v>306</v>
      </c>
      <c r="E20" s="107" t="s">
        <v>318</v>
      </c>
      <c r="F20" s="22">
        <v>1100000</v>
      </c>
      <c r="G20" s="34">
        <v>0</v>
      </c>
      <c r="H20" s="34">
        <v>0</v>
      </c>
      <c r="I20" s="34">
        <v>0</v>
      </c>
      <c r="J20" s="34">
        <v>0</v>
      </c>
      <c r="K20" s="21">
        <v>1100000</v>
      </c>
      <c r="L20" s="23">
        <v>0</v>
      </c>
      <c r="M20" s="23">
        <v>0</v>
      </c>
      <c r="N20" s="23">
        <v>0</v>
      </c>
      <c r="O20" s="23">
        <v>0</v>
      </c>
      <c r="P20" s="23">
        <v>0</v>
      </c>
      <c r="Q20" s="22">
        <v>0</v>
      </c>
      <c r="R20" s="21">
        <v>1100000</v>
      </c>
      <c r="S20" s="22">
        <v>0</v>
      </c>
      <c r="T20" s="34">
        <v>0</v>
      </c>
      <c r="U20" s="34">
        <v>0</v>
      </c>
      <c r="V20" s="34">
        <v>0</v>
      </c>
      <c r="W20" s="21">
        <v>1100000</v>
      </c>
    </row>
    <row r="21" spans="1:23" ht="18" customHeight="1">
      <c r="A21" s="20" t="s">
        <v>58</v>
      </c>
      <c r="B21" s="20" t="s">
        <v>319</v>
      </c>
      <c r="C21" s="20" t="s">
        <v>53</v>
      </c>
      <c r="D21" s="20" t="s">
        <v>306</v>
      </c>
      <c r="E21" s="107" t="s">
        <v>320</v>
      </c>
      <c r="F21" s="22">
        <v>50000</v>
      </c>
      <c r="G21" s="34">
        <v>0</v>
      </c>
      <c r="H21" s="34">
        <v>0</v>
      </c>
      <c r="I21" s="34">
        <v>0</v>
      </c>
      <c r="J21" s="34">
        <v>0</v>
      </c>
      <c r="K21" s="21">
        <v>50000</v>
      </c>
      <c r="L21" s="23">
        <v>0</v>
      </c>
      <c r="M21" s="23">
        <v>0</v>
      </c>
      <c r="N21" s="23">
        <v>0</v>
      </c>
      <c r="O21" s="23">
        <v>0</v>
      </c>
      <c r="P21" s="23">
        <v>0</v>
      </c>
      <c r="Q21" s="22">
        <v>0</v>
      </c>
      <c r="R21" s="21">
        <v>50000</v>
      </c>
      <c r="S21" s="22">
        <v>0</v>
      </c>
      <c r="T21" s="34">
        <v>0</v>
      </c>
      <c r="U21" s="34">
        <v>0</v>
      </c>
      <c r="V21" s="34">
        <v>0</v>
      </c>
      <c r="W21" s="21">
        <v>50000</v>
      </c>
    </row>
    <row r="22" spans="1:23" ht="18" customHeight="1">
      <c r="A22" s="20" t="s">
        <v>58</v>
      </c>
      <c r="B22" s="20" t="s">
        <v>321</v>
      </c>
      <c r="C22" s="20" t="s">
        <v>54</v>
      </c>
      <c r="D22" s="20" t="s">
        <v>306</v>
      </c>
      <c r="E22" s="107" t="s">
        <v>322</v>
      </c>
      <c r="F22" s="22">
        <v>5000000</v>
      </c>
      <c r="G22" s="34">
        <v>0</v>
      </c>
      <c r="H22" s="34">
        <v>0</v>
      </c>
      <c r="I22" s="34">
        <v>0</v>
      </c>
      <c r="J22" s="34">
        <v>0</v>
      </c>
      <c r="K22" s="21">
        <v>5000000</v>
      </c>
      <c r="L22" s="23">
        <v>0</v>
      </c>
      <c r="M22" s="23">
        <v>0</v>
      </c>
      <c r="N22" s="23">
        <v>0</v>
      </c>
      <c r="O22" s="23">
        <v>0</v>
      </c>
      <c r="P22" s="23">
        <v>0</v>
      </c>
      <c r="Q22" s="22">
        <v>0</v>
      </c>
      <c r="R22" s="21">
        <v>5000000</v>
      </c>
      <c r="S22" s="22">
        <v>0</v>
      </c>
      <c r="T22" s="34">
        <v>0</v>
      </c>
      <c r="U22" s="34">
        <v>0</v>
      </c>
      <c r="V22" s="34">
        <v>0</v>
      </c>
      <c r="W22" s="21">
        <v>5000000</v>
      </c>
    </row>
    <row r="23" spans="1:23" ht="18" customHeight="1">
      <c r="A23" s="20" t="s">
        <v>58</v>
      </c>
      <c r="B23" s="20" t="s">
        <v>323</v>
      </c>
      <c r="C23" s="20" t="s">
        <v>54</v>
      </c>
      <c r="D23" s="20" t="s">
        <v>306</v>
      </c>
      <c r="E23" s="107" t="s">
        <v>324</v>
      </c>
      <c r="F23" s="22">
        <v>20000</v>
      </c>
      <c r="G23" s="34">
        <v>0</v>
      </c>
      <c r="H23" s="34">
        <v>0</v>
      </c>
      <c r="I23" s="34">
        <v>0</v>
      </c>
      <c r="J23" s="34">
        <v>0</v>
      </c>
      <c r="K23" s="21">
        <v>20000</v>
      </c>
      <c r="L23" s="23">
        <v>0</v>
      </c>
      <c r="M23" s="23">
        <v>0</v>
      </c>
      <c r="N23" s="23">
        <v>0</v>
      </c>
      <c r="O23" s="23">
        <v>0</v>
      </c>
      <c r="P23" s="23">
        <v>0</v>
      </c>
      <c r="Q23" s="22">
        <v>0</v>
      </c>
      <c r="R23" s="21">
        <v>20000</v>
      </c>
      <c r="S23" s="22">
        <v>0</v>
      </c>
      <c r="T23" s="34">
        <v>0</v>
      </c>
      <c r="U23" s="34">
        <v>0</v>
      </c>
      <c r="V23" s="34">
        <v>0</v>
      </c>
      <c r="W23" s="21">
        <v>20000</v>
      </c>
    </row>
    <row r="24" spans="1:23" ht="18" customHeight="1">
      <c r="A24" s="20" t="s">
        <v>58</v>
      </c>
      <c r="B24" s="20" t="s">
        <v>59</v>
      </c>
      <c r="C24" s="20" t="s">
        <v>53</v>
      </c>
      <c r="D24" s="20" t="s">
        <v>306</v>
      </c>
      <c r="E24" s="107" t="s">
        <v>325</v>
      </c>
      <c r="F24" s="22">
        <v>6563</v>
      </c>
      <c r="G24" s="34">
        <v>6563</v>
      </c>
      <c r="H24" s="34">
        <v>6563</v>
      </c>
      <c r="I24" s="34">
        <v>0</v>
      </c>
      <c r="J24" s="34">
        <v>0</v>
      </c>
      <c r="K24" s="21">
        <v>0</v>
      </c>
      <c r="L24" s="23">
        <v>0</v>
      </c>
      <c r="M24" s="23">
        <v>0</v>
      </c>
      <c r="N24" s="23">
        <v>0</v>
      </c>
      <c r="O24" s="23">
        <v>0</v>
      </c>
      <c r="P24" s="23">
        <v>0</v>
      </c>
      <c r="Q24" s="22">
        <v>0</v>
      </c>
      <c r="R24" s="21">
        <v>6563</v>
      </c>
      <c r="S24" s="22">
        <v>6563</v>
      </c>
      <c r="T24" s="34">
        <v>6563</v>
      </c>
      <c r="U24" s="34">
        <v>0</v>
      </c>
      <c r="V24" s="34">
        <v>0</v>
      </c>
      <c r="W24" s="21">
        <v>0</v>
      </c>
    </row>
    <row r="25" spans="1:23" ht="18" customHeight="1">
      <c r="A25" s="20" t="s">
        <v>58</v>
      </c>
      <c r="B25" s="20" t="s">
        <v>59</v>
      </c>
      <c r="C25" s="20" t="s">
        <v>54</v>
      </c>
      <c r="D25" s="20" t="s">
        <v>306</v>
      </c>
      <c r="E25" s="107" t="s">
        <v>326</v>
      </c>
      <c r="F25" s="22">
        <v>10331</v>
      </c>
      <c r="G25" s="34">
        <v>10331</v>
      </c>
      <c r="H25" s="34">
        <v>10331</v>
      </c>
      <c r="I25" s="34">
        <v>0</v>
      </c>
      <c r="J25" s="34">
        <v>0</v>
      </c>
      <c r="K25" s="21">
        <v>0</v>
      </c>
      <c r="L25" s="23">
        <v>0</v>
      </c>
      <c r="M25" s="23">
        <v>0</v>
      </c>
      <c r="N25" s="23">
        <v>0</v>
      </c>
      <c r="O25" s="23">
        <v>0</v>
      </c>
      <c r="P25" s="23">
        <v>0</v>
      </c>
      <c r="Q25" s="22">
        <v>0</v>
      </c>
      <c r="R25" s="21">
        <v>10331</v>
      </c>
      <c r="S25" s="22">
        <v>10331</v>
      </c>
      <c r="T25" s="34">
        <v>10331</v>
      </c>
      <c r="U25" s="34">
        <v>0</v>
      </c>
      <c r="V25" s="34">
        <v>0</v>
      </c>
      <c r="W25" s="21">
        <v>0</v>
      </c>
    </row>
    <row r="26" spans="1:23" ht="18" customHeight="1">
      <c r="A26" s="20" t="s">
        <v>58</v>
      </c>
      <c r="B26" s="20" t="s">
        <v>59</v>
      </c>
      <c r="C26" s="20" t="s">
        <v>60</v>
      </c>
      <c r="D26" s="20" t="s">
        <v>306</v>
      </c>
      <c r="E26" s="107" t="s">
        <v>327</v>
      </c>
      <c r="F26" s="22">
        <v>9117</v>
      </c>
      <c r="G26" s="34">
        <v>9117</v>
      </c>
      <c r="H26" s="34">
        <v>9117</v>
      </c>
      <c r="I26" s="34">
        <v>0</v>
      </c>
      <c r="J26" s="34">
        <v>0</v>
      </c>
      <c r="K26" s="21">
        <v>0</v>
      </c>
      <c r="L26" s="23">
        <v>0</v>
      </c>
      <c r="M26" s="23">
        <v>0</v>
      </c>
      <c r="N26" s="23">
        <v>0</v>
      </c>
      <c r="O26" s="23">
        <v>0</v>
      </c>
      <c r="P26" s="23">
        <v>0</v>
      </c>
      <c r="Q26" s="22">
        <v>0</v>
      </c>
      <c r="R26" s="21">
        <v>9117</v>
      </c>
      <c r="S26" s="22">
        <v>9117</v>
      </c>
      <c r="T26" s="34">
        <v>9117</v>
      </c>
      <c r="U26" s="34">
        <v>0</v>
      </c>
      <c r="V26" s="34">
        <v>0</v>
      </c>
      <c r="W26" s="21">
        <v>0</v>
      </c>
    </row>
    <row r="27" spans="1:23" ht="18" customHeight="1">
      <c r="A27" s="20" t="s">
        <v>61</v>
      </c>
      <c r="B27" s="20" t="s">
        <v>62</v>
      </c>
      <c r="C27" s="20" t="s">
        <v>53</v>
      </c>
      <c r="D27" s="20" t="s">
        <v>306</v>
      </c>
      <c r="E27" s="107" t="s">
        <v>328</v>
      </c>
      <c r="F27" s="22">
        <v>154961</v>
      </c>
      <c r="G27" s="34">
        <v>154961</v>
      </c>
      <c r="H27" s="34">
        <v>154961</v>
      </c>
      <c r="I27" s="34">
        <v>0</v>
      </c>
      <c r="J27" s="34">
        <v>0</v>
      </c>
      <c r="K27" s="21">
        <v>0</v>
      </c>
      <c r="L27" s="23">
        <v>0</v>
      </c>
      <c r="M27" s="23">
        <v>0</v>
      </c>
      <c r="N27" s="23">
        <v>0</v>
      </c>
      <c r="O27" s="23">
        <v>0</v>
      </c>
      <c r="P27" s="23">
        <v>0</v>
      </c>
      <c r="Q27" s="22">
        <v>0</v>
      </c>
      <c r="R27" s="21">
        <v>154961</v>
      </c>
      <c r="S27" s="22">
        <v>154961</v>
      </c>
      <c r="T27" s="34">
        <v>154961</v>
      </c>
      <c r="U27" s="34">
        <v>0</v>
      </c>
      <c r="V27" s="34">
        <v>0</v>
      </c>
      <c r="W27" s="21">
        <v>0</v>
      </c>
    </row>
    <row r="28" spans="1:23" ht="18" customHeight="1">
      <c r="A28" s="20" t="s">
        <v>329</v>
      </c>
      <c r="B28" s="20" t="s">
        <v>55</v>
      </c>
      <c r="C28" s="20" t="s">
        <v>310</v>
      </c>
      <c r="D28" s="20" t="s">
        <v>306</v>
      </c>
      <c r="E28" s="107" t="s">
        <v>330</v>
      </c>
      <c r="F28" s="22">
        <v>46000</v>
      </c>
      <c r="G28" s="34">
        <v>0</v>
      </c>
      <c r="H28" s="34">
        <v>0</v>
      </c>
      <c r="I28" s="34">
        <v>0</v>
      </c>
      <c r="J28" s="34">
        <v>0</v>
      </c>
      <c r="K28" s="21">
        <v>46000</v>
      </c>
      <c r="L28" s="23">
        <v>0</v>
      </c>
      <c r="M28" s="23">
        <v>0</v>
      </c>
      <c r="N28" s="23">
        <v>0</v>
      </c>
      <c r="O28" s="23">
        <v>0</v>
      </c>
      <c r="P28" s="23">
        <v>0</v>
      </c>
      <c r="Q28" s="22">
        <v>0</v>
      </c>
      <c r="R28" s="21">
        <v>46000</v>
      </c>
      <c r="S28" s="22">
        <v>0</v>
      </c>
      <c r="T28" s="34">
        <v>0</v>
      </c>
      <c r="U28" s="34">
        <v>0</v>
      </c>
      <c r="V28" s="34">
        <v>0</v>
      </c>
      <c r="W28" s="21">
        <v>46000</v>
      </c>
    </row>
    <row r="29" spans="1:23" ht="18" customHeight="1">
      <c r="A29" s="20" t="s">
        <v>63</v>
      </c>
      <c r="B29" s="20" t="s">
        <v>54</v>
      </c>
      <c r="C29" s="20" t="s">
        <v>53</v>
      </c>
      <c r="D29" s="20" t="s">
        <v>306</v>
      </c>
      <c r="E29" s="107" t="s">
        <v>331</v>
      </c>
      <c r="F29" s="22">
        <v>247938</v>
      </c>
      <c r="G29" s="34">
        <v>247938</v>
      </c>
      <c r="H29" s="34">
        <v>247938</v>
      </c>
      <c r="I29" s="34">
        <v>0</v>
      </c>
      <c r="J29" s="34">
        <v>0</v>
      </c>
      <c r="K29" s="21">
        <v>0</v>
      </c>
      <c r="L29" s="23">
        <v>0</v>
      </c>
      <c r="M29" s="23">
        <v>0</v>
      </c>
      <c r="N29" s="23">
        <v>0</v>
      </c>
      <c r="O29" s="23">
        <v>0</v>
      </c>
      <c r="P29" s="23">
        <v>0</v>
      </c>
      <c r="Q29" s="22">
        <v>0</v>
      </c>
      <c r="R29" s="21">
        <v>247938</v>
      </c>
      <c r="S29" s="22">
        <v>247938</v>
      </c>
      <c r="T29" s="34">
        <v>247938</v>
      </c>
      <c r="U29" s="34">
        <v>0</v>
      </c>
      <c r="V29" s="34">
        <v>0</v>
      </c>
      <c r="W29" s="21">
        <v>0</v>
      </c>
    </row>
  </sheetData>
  <sheetProtection/>
  <mergeCells count="29">
    <mergeCell ref="L4:Q4"/>
    <mergeCell ref="A5:C5"/>
    <mergeCell ref="G5:J5"/>
    <mergeCell ref="M5:P5"/>
    <mergeCell ref="E5:E7"/>
    <mergeCell ref="F5:F7"/>
    <mergeCell ref="G6:G7"/>
    <mergeCell ref="H6:H7"/>
    <mergeCell ref="A6:A7"/>
    <mergeCell ref="B6:B7"/>
    <mergeCell ref="C6:C7"/>
    <mergeCell ref="D5:D7"/>
    <mergeCell ref="A4:E4"/>
    <mergeCell ref="F4:K4"/>
    <mergeCell ref="M6:M7"/>
    <mergeCell ref="N6:N7"/>
    <mergeCell ref="O6:O7"/>
    <mergeCell ref="P6:P7"/>
    <mergeCell ref="I6:I7"/>
    <mergeCell ref="J6:J7"/>
    <mergeCell ref="K5:K7"/>
    <mergeCell ref="L5:L7"/>
    <mergeCell ref="U6:U7"/>
    <mergeCell ref="V6:V7"/>
    <mergeCell ref="W5:W7"/>
    <mergeCell ref="Q5:Q7"/>
    <mergeCell ref="R5:R7"/>
    <mergeCell ref="S6:S7"/>
    <mergeCell ref="T6:T7"/>
  </mergeCells>
  <printOptions horizontalCentered="1"/>
  <pageMargins left="0.59" right="0.59" top="0.79" bottom="0.79" header="0.51" footer="0.51"/>
  <pageSetup fitToHeight="100" fitToWidth="1" horizontalDpi="180" verticalDpi="18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AC21"/>
  <sheetViews>
    <sheetView showGridLines="0" showZeros="0" zoomScalePageLayoutView="0" workbookViewId="0" topLeftCell="A1">
      <selection activeCell="H19" sqref="H19"/>
    </sheetView>
  </sheetViews>
  <sheetFormatPr defaultColWidth="9.16015625" defaultRowHeight="18" customHeight="1"/>
  <cols>
    <col min="1" max="1" width="5" style="24" customWidth="1"/>
    <col min="2" max="3" width="3.83203125" style="24" customWidth="1"/>
    <col min="4" max="4" width="9.83203125" style="24" customWidth="1"/>
    <col min="5" max="5" width="36" style="24" customWidth="1"/>
    <col min="6" max="6" width="11.5" style="24" customWidth="1"/>
    <col min="7" max="7" width="15.16015625" style="24" customWidth="1"/>
    <col min="8" max="8" width="13.66015625" style="24" customWidth="1"/>
    <col min="9" max="9" width="13.33203125" style="24" customWidth="1"/>
    <col min="10" max="10" width="10.83203125" style="24" customWidth="1"/>
    <col min="11" max="11" width="15.33203125" style="24" customWidth="1"/>
    <col min="12" max="12" width="15.66015625" style="24" customWidth="1"/>
    <col min="13" max="13" width="15.33203125" style="24" customWidth="1"/>
    <col min="14" max="14" width="12.83203125" style="24" customWidth="1"/>
    <col min="15" max="15" width="9.16015625" style="24" customWidth="1"/>
    <col min="16" max="16" width="13.16015625" style="24" customWidth="1"/>
    <col min="17" max="17" width="10.83203125" style="24" customWidth="1"/>
    <col min="18" max="18" width="14.16015625" style="24" customWidth="1"/>
    <col min="19" max="19" width="14" style="24" customWidth="1"/>
    <col min="20" max="24" width="13.5" style="24" customWidth="1"/>
    <col min="25" max="255" width="9.16015625" style="24" customWidth="1"/>
  </cols>
  <sheetData>
    <row r="1" spans="1:24" ht="18" customHeight="1">
      <c r="A1" s="60"/>
      <c r="B1" s="60"/>
      <c r="C1" s="60"/>
      <c r="D1" s="60"/>
      <c r="E1" s="60"/>
      <c r="F1" s="60"/>
      <c r="G1" s="60"/>
      <c r="H1" s="60"/>
      <c r="I1" s="60"/>
      <c r="J1" s="60"/>
      <c r="K1" s="60"/>
      <c r="L1" s="60"/>
      <c r="M1" s="60"/>
      <c r="N1" s="60"/>
      <c r="O1" s="60"/>
      <c r="P1" s="60"/>
      <c r="Q1" s="60"/>
      <c r="R1" s="60"/>
      <c r="S1" s="60"/>
      <c r="T1" s="60"/>
      <c r="U1" s="60"/>
      <c r="V1" s="60"/>
      <c r="W1" s="60"/>
      <c r="X1" s="9"/>
    </row>
    <row r="2" spans="1:24" ht="18" customHeight="1">
      <c r="A2" s="10" t="s">
        <v>85</v>
      </c>
      <c r="B2" s="10"/>
      <c r="C2" s="10"/>
      <c r="D2" s="10"/>
      <c r="E2" s="10"/>
      <c r="F2" s="10"/>
      <c r="G2" s="10"/>
      <c r="H2" s="10"/>
      <c r="I2" s="10"/>
      <c r="J2" s="10"/>
      <c r="K2" s="10"/>
      <c r="L2" s="10"/>
      <c r="M2" s="10"/>
      <c r="N2" s="10"/>
      <c r="O2" s="10"/>
      <c r="P2" s="10"/>
      <c r="Q2" s="10"/>
      <c r="R2" s="10"/>
      <c r="S2" s="10"/>
      <c r="T2" s="10"/>
      <c r="U2" s="10"/>
      <c r="V2" s="10"/>
      <c r="W2" s="10"/>
      <c r="X2" s="10"/>
    </row>
    <row r="3" spans="1:24" ht="18" customHeight="1">
      <c r="A3" s="12" t="s">
        <v>33</v>
      </c>
      <c r="B3" s="12"/>
      <c r="C3" s="12"/>
      <c r="D3" s="12"/>
      <c r="E3" s="12"/>
      <c r="F3" s="8"/>
      <c r="G3" s="8"/>
      <c r="H3" s="8"/>
      <c r="I3" s="8"/>
      <c r="J3" s="8"/>
      <c r="K3" s="8"/>
      <c r="L3" s="8"/>
      <c r="M3" s="8"/>
      <c r="N3" s="8"/>
      <c r="O3" s="8"/>
      <c r="P3" s="8"/>
      <c r="Q3" s="8"/>
      <c r="R3" s="8"/>
      <c r="S3" s="8"/>
      <c r="T3" s="8"/>
      <c r="U3" s="8"/>
      <c r="V3" s="8"/>
      <c r="W3" s="8"/>
      <c r="X3" s="9" t="s">
        <v>1</v>
      </c>
    </row>
    <row r="4" spans="1:24" ht="18" customHeight="1">
      <c r="A4" s="138" t="s">
        <v>34</v>
      </c>
      <c r="B4" s="138"/>
      <c r="C4" s="138"/>
      <c r="D4" s="138"/>
      <c r="E4" s="138"/>
      <c r="F4" s="151" t="s">
        <v>65</v>
      </c>
      <c r="G4" s="61" t="s">
        <v>86</v>
      </c>
      <c r="H4" s="61"/>
      <c r="I4" s="61"/>
      <c r="J4" s="63"/>
      <c r="K4" s="135" t="s">
        <v>87</v>
      </c>
      <c r="L4" s="135" t="s">
        <v>88</v>
      </c>
      <c r="M4" s="135" t="s">
        <v>89</v>
      </c>
      <c r="N4" s="143" t="s">
        <v>90</v>
      </c>
      <c r="O4" s="151" t="s">
        <v>91</v>
      </c>
      <c r="P4" s="151"/>
      <c r="Q4" s="151"/>
      <c r="R4" s="151"/>
      <c r="S4" s="151"/>
      <c r="T4" s="157" t="s">
        <v>92</v>
      </c>
      <c r="U4" s="150" t="s">
        <v>93</v>
      </c>
      <c r="V4" s="150" t="s">
        <v>94</v>
      </c>
      <c r="W4" s="135" t="s">
        <v>95</v>
      </c>
      <c r="X4" s="135"/>
    </row>
    <row r="5" spans="1:24" ht="18" customHeight="1">
      <c r="A5" s="138" t="s">
        <v>39</v>
      </c>
      <c r="B5" s="138"/>
      <c r="C5" s="138"/>
      <c r="D5" s="135" t="s">
        <v>40</v>
      </c>
      <c r="E5" s="151" t="s">
        <v>96</v>
      </c>
      <c r="F5" s="151"/>
      <c r="G5" s="151" t="s">
        <v>48</v>
      </c>
      <c r="H5" s="135" t="s">
        <v>97</v>
      </c>
      <c r="I5" s="139" t="s">
        <v>98</v>
      </c>
      <c r="J5" s="135" t="s">
        <v>99</v>
      </c>
      <c r="K5" s="135"/>
      <c r="L5" s="135"/>
      <c r="M5" s="135"/>
      <c r="N5" s="135"/>
      <c r="O5" s="156" t="s">
        <v>48</v>
      </c>
      <c r="P5" s="156" t="s">
        <v>100</v>
      </c>
      <c r="Q5" s="156" t="s">
        <v>101</v>
      </c>
      <c r="R5" s="156" t="s">
        <v>102</v>
      </c>
      <c r="S5" s="156" t="s">
        <v>103</v>
      </c>
      <c r="T5" s="135"/>
      <c r="U5" s="135"/>
      <c r="V5" s="156"/>
      <c r="W5" s="156" t="s">
        <v>104</v>
      </c>
      <c r="X5" s="156" t="s">
        <v>95</v>
      </c>
    </row>
    <row r="6" spans="1:24" ht="44.25" customHeight="1">
      <c r="A6" s="62" t="s">
        <v>45</v>
      </c>
      <c r="B6" s="62" t="s">
        <v>46</v>
      </c>
      <c r="C6" s="62" t="s">
        <v>47</v>
      </c>
      <c r="D6" s="135"/>
      <c r="E6" s="151"/>
      <c r="F6" s="151"/>
      <c r="G6" s="151"/>
      <c r="H6" s="135"/>
      <c r="I6" s="139"/>
      <c r="J6" s="135"/>
      <c r="K6" s="135"/>
      <c r="L6" s="135"/>
      <c r="M6" s="135"/>
      <c r="N6" s="135"/>
      <c r="O6" s="135"/>
      <c r="P6" s="135"/>
      <c r="Q6" s="135"/>
      <c r="R6" s="135"/>
      <c r="S6" s="135"/>
      <c r="T6" s="135"/>
      <c r="U6" s="135"/>
      <c r="V6" s="135"/>
      <c r="W6" s="135"/>
      <c r="X6" s="135"/>
    </row>
    <row r="7" spans="1:24" ht="18" customHeight="1">
      <c r="A7" s="20"/>
      <c r="B7" s="33"/>
      <c r="C7" s="108"/>
      <c r="D7" s="33"/>
      <c r="E7" s="20" t="s">
        <v>65</v>
      </c>
      <c r="F7" s="105">
        <v>3553791</v>
      </c>
      <c r="G7" s="99">
        <v>1634898</v>
      </c>
      <c r="H7" s="104">
        <v>1143996</v>
      </c>
      <c r="I7" s="104">
        <v>443916</v>
      </c>
      <c r="J7" s="104">
        <v>46986</v>
      </c>
      <c r="K7" s="104">
        <v>422627</v>
      </c>
      <c r="L7" s="104">
        <v>0</v>
      </c>
      <c r="M7" s="104">
        <v>154961</v>
      </c>
      <c r="N7" s="106">
        <v>0</v>
      </c>
      <c r="O7" s="99">
        <v>26011</v>
      </c>
      <c r="P7" s="104">
        <v>6563</v>
      </c>
      <c r="Q7" s="104">
        <v>10331</v>
      </c>
      <c r="R7" s="104">
        <v>9117</v>
      </c>
      <c r="S7" s="104">
        <v>0</v>
      </c>
      <c r="T7" s="104">
        <v>475356</v>
      </c>
      <c r="U7" s="104">
        <v>247938</v>
      </c>
      <c r="V7" s="106">
        <v>0</v>
      </c>
      <c r="W7" s="99">
        <v>0</v>
      </c>
      <c r="X7" s="104">
        <v>592000</v>
      </c>
    </row>
    <row r="8" spans="1:29" ht="18" customHeight="1">
      <c r="A8" s="20"/>
      <c r="B8" s="33"/>
      <c r="C8" s="108"/>
      <c r="D8" s="33"/>
      <c r="E8" s="20" t="s">
        <v>304</v>
      </c>
      <c r="F8" s="105">
        <v>3553791</v>
      </c>
      <c r="G8" s="99">
        <v>1634898</v>
      </c>
      <c r="H8" s="104">
        <v>1143996</v>
      </c>
      <c r="I8" s="104">
        <v>443916</v>
      </c>
      <c r="J8" s="104">
        <v>46986</v>
      </c>
      <c r="K8" s="104">
        <v>422627</v>
      </c>
      <c r="L8" s="104">
        <v>0</v>
      </c>
      <c r="M8" s="104">
        <v>154961</v>
      </c>
      <c r="N8" s="106">
        <v>0</v>
      </c>
      <c r="O8" s="99">
        <v>26011</v>
      </c>
      <c r="P8" s="104">
        <v>6563</v>
      </c>
      <c r="Q8" s="104">
        <v>10331</v>
      </c>
      <c r="R8" s="104">
        <v>9117</v>
      </c>
      <c r="S8" s="104">
        <v>0</v>
      </c>
      <c r="T8" s="104">
        <v>475356</v>
      </c>
      <c r="U8" s="104">
        <v>247938</v>
      </c>
      <c r="V8" s="106">
        <v>0</v>
      </c>
      <c r="W8" s="99">
        <v>0</v>
      </c>
      <c r="X8" s="104">
        <v>592000</v>
      </c>
      <c r="Y8" s="25"/>
      <c r="Z8" s="25"/>
      <c r="AA8" s="25"/>
      <c r="AB8" s="25"/>
      <c r="AC8" s="25"/>
    </row>
    <row r="9" spans="1:25" ht="18" customHeight="1">
      <c r="A9" s="20"/>
      <c r="B9" s="33"/>
      <c r="C9" s="108"/>
      <c r="D9" s="33"/>
      <c r="E9" s="20" t="s">
        <v>305</v>
      </c>
      <c r="F9" s="105">
        <v>3553791</v>
      </c>
      <c r="G9" s="99">
        <v>1634898</v>
      </c>
      <c r="H9" s="104">
        <v>1143996</v>
      </c>
      <c r="I9" s="104">
        <v>443916</v>
      </c>
      <c r="J9" s="104">
        <v>46986</v>
      </c>
      <c r="K9" s="104">
        <v>422627</v>
      </c>
      <c r="L9" s="104">
        <v>0</v>
      </c>
      <c r="M9" s="104">
        <v>154961</v>
      </c>
      <c r="N9" s="106">
        <v>0</v>
      </c>
      <c r="O9" s="99">
        <v>26011</v>
      </c>
      <c r="P9" s="104">
        <v>6563</v>
      </c>
      <c r="Q9" s="104">
        <v>10331</v>
      </c>
      <c r="R9" s="104">
        <v>9117</v>
      </c>
      <c r="S9" s="104">
        <v>0</v>
      </c>
      <c r="T9" s="104">
        <v>475356</v>
      </c>
      <c r="U9" s="104">
        <v>247938</v>
      </c>
      <c r="V9" s="106">
        <v>0</v>
      </c>
      <c r="W9" s="99">
        <v>0</v>
      </c>
      <c r="X9" s="104">
        <v>592000</v>
      </c>
      <c r="Y9" s="25"/>
    </row>
    <row r="10" spans="1:25" ht="18" customHeight="1">
      <c r="A10" s="20" t="s">
        <v>58</v>
      </c>
      <c r="B10" s="33" t="s">
        <v>54</v>
      </c>
      <c r="C10" s="108" t="s">
        <v>53</v>
      </c>
      <c r="D10" s="33" t="s">
        <v>306</v>
      </c>
      <c r="E10" s="20" t="s">
        <v>307</v>
      </c>
      <c r="F10" s="105">
        <v>2110254</v>
      </c>
      <c r="G10" s="99">
        <v>1634898</v>
      </c>
      <c r="H10" s="104">
        <v>1143996</v>
      </c>
      <c r="I10" s="104">
        <v>443916</v>
      </c>
      <c r="J10" s="104">
        <v>46986</v>
      </c>
      <c r="K10" s="104">
        <v>0</v>
      </c>
      <c r="L10" s="104">
        <v>0</v>
      </c>
      <c r="M10" s="104">
        <v>0</v>
      </c>
      <c r="N10" s="106">
        <v>0</v>
      </c>
      <c r="O10" s="99">
        <v>0</v>
      </c>
      <c r="P10" s="104">
        <v>0</v>
      </c>
      <c r="Q10" s="104">
        <v>0</v>
      </c>
      <c r="R10" s="104">
        <v>0</v>
      </c>
      <c r="S10" s="104">
        <v>0</v>
      </c>
      <c r="T10" s="104">
        <v>475356</v>
      </c>
      <c r="U10" s="104">
        <v>0</v>
      </c>
      <c r="V10" s="106">
        <v>0</v>
      </c>
      <c r="W10" s="99">
        <v>0</v>
      </c>
      <c r="X10" s="104">
        <v>0</v>
      </c>
      <c r="Y10" s="25"/>
    </row>
    <row r="11" spans="1:25" ht="18" customHeight="1">
      <c r="A11" s="20" t="s">
        <v>58</v>
      </c>
      <c r="B11" s="33" t="s">
        <v>54</v>
      </c>
      <c r="C11" s="108" t="s">
        <v>54</v>
      </c>
      <c r="D11" s="33" t="s">
        <v>306</v>
      </c>
      <c r="E11" s="20" t="s">
        <v>308</v>
      </c>
      <c r="F11" s="105">
        <v>592000</v>
      </c>
      <c r="G11" s="99">
        <v>0</v>
      </c>
      <c r="H11" s="104">
        <v>0</v>
      </c>
      <c r="I11" s="104">
        <v>0</v>
      </c>
      <c r="J11" s="104">
        <v>0</v>
      </c>
      <c r="K11" s="104">
        <v>0</v>
      </c>
      <c r="L11" s="104">
        <v>0</v>
      </c>
      <c r="M11" s="104">
        <v>0</v>
      </c>
      <c r="N11" s="106">
        <v>0</v>
      </c>
      <c r="O11" s="99">
        <v>0</v>
      </c>
      <c r="P11" s="104">
        <v>0</v>
      </c>
      <c r="Q11" s="104">
        <v>0</v>
      </c>
      <c r="R11" s="104">
        <v>0</v>
      </c>
      <c r="S11" s="104">
        <v>0</v>
      </c>
      <c r="T11" s="104">
        <v>0</v>
      </c>
      <c r="U11" s="104">
        <v>0</v>
      </c>
      <c r="V11" s="106">
        <v>0</v>
      </c>
      <c r="W11" s="99">
        <v>0</v>
      </c>
      <c r="X11" s="104">
        <v>592000</v>
      </c>
      <c r="Y11" s="25"/>
    </row>
    <row r="12" spans="1:25" ht="18" customHeight="1">
      <c r="A12" s="20" t="s">
        <v>58</v>
      </c>
      <c r="B12" s="33" t="s">
        <v>55</v>
      </c>
      <c r="C12" s="108" t="s">
        <v>55</v>
      </c>
      <c r="D12" s="33" t="s">
        <v>306</v>
      </c>
      <c r="E12" s="20" t="s">
        <v>312</v>
      </c>
      <c r="F12" s="105">
        <v>422627</v>
      </c>
      <c r="G12" s="99">
        <v>0</v>
      </c>
      <c r="H12" s="104">
        <v>0</v>
      </c>
      <c r="I12" s="104">
        <v>0</v>
      </c>
      <c r="J12" s="104">
        <v>0</v>
      </c>
      <c r="K12" s="104">
        <v>422627</v>
      </c>
      <c r="L12" s="104">
        <v>0</v>
      </c>
      <c r="M12" s="104">
        <v>0</v>
      </c>
      <c r="N12" s="106">
        <v>0</v>
      </c>
      <c r="O12" s="99">
        <v>0</v>
      </c>
      <c r="P12" s="104">
        <v>0</v>
      </c>
      <c r="Q12" s="104">
        <v>0</v>
      </c>
      <c r="R12" s="104">
        <v>0</v>
      </c>
      <c r="S12" s="104">
        <v>0</v>
      </c>
      <c r="T12" s="104">
        <v>0</v>
      </c>
      <c r="U12" s="104">
        <v>0</v>
      </c>
      <c r="V12" s="106">
        <v>0</v>
      </c>
      <c r="W12" s="99">
        <v>0</v>
      </c>
      <c r="X12" s="104">
        <v>0</v>
      </c>
      <c r="Y12" s="25"/>
    </row>
    <row r="13" spans="1:25" ht="18" customHeight="1">
      <c r="A13" s="20" t="s">
        <v>58</v>
      </c>
      <c r="B13" s="33" t="s">
        <v>59</v>
      </c>
      <c r="C13" s="108" t="s">
        <v>53</v>
      </c>
      <c r="D13" s="33" t="s">
        <v>306</v>
      </c>
      <c r="E13" s="20" t="s">
        <v>325</v>
      </c>
      <c r="F13" s="105">
        <v>6563</v>
      </c>
      <c r="G13" s="99">
        <v>0</v>
      </c>
      <c r="H13" s="104">
        <v>0</v>
      </c>
      <c r="I13" s="104">
        <v>0</v>
      </c>
      <c r="J13" s="104">
        <v>0</v>
      </c>
      <c r="K13" s="104">
        <v>0</v>
      </c>
      <c r="L13" s="104">
        <v>0</v>
      </c>
      <c r="M13" s="104">
        <v>0</v>
      </c>
      <c r="N13" s="106">
        <v>0</v>
      </c>
      <c r="O13" s="99">
        <v>6563</v>
      </c>
      <c r="P13" s="104">
        <v>6563</v>
      </c>
      <c r="Q13" s="104">
        <v>0</v>
      </c>
      <c r="R13" s="104">
        <v>0</v>
      </c>
      <c r="S13" s="104">
        <v>0</v>
      </c>
      <c r="T13" s="104">
        <v>0</v>
      </c>
      <c r="U13" s="104">
        <v>0</v>
      </c>
      <c r="V13" s="106">
        <v>0</v>
      </c>
      <c r="W13" s="99">
        <v>0</v>
      </c>
      <c r="X13" s="104">
        <v>0</v>
      </c>
      <c r="Y13" s="25"/>
    </row>
    <row r="14" spans="1:25" ht="18" customHeight="1">
      <c r="A14" s="20" t="s">
        <v>58</v>
      </c>
      <c r="B14" s="33" t="s">
        <v>59</v>
      </c>
      <c r="C14" s="108" t="s">
        <v>54</v>
      </c>
      <c r="D14" s="33" t="s">
        <v>306</v>
      </c>
      <c r="E14" s="20" t="s">
        <v>326</v>
      </c>
      <c r="F14" s="105">
        <v>10331</v>
      </c>
      <c r="G14" s="99">
        <v>0</v>
      </c>
      <c r="H14" s="104">
        <v>0</v>
      </c>
      <c r="I14" s="104">
        <v>0</v>
      </c>
      <c r="J14" s="104">
        <v>0</v>
      </c>
      <c r="K14" s="104">
        <v>0</v>
      </c>
      <c r="L14" s="104">
        <v>0</v>
      </c>
      <c r="M14" s="104">
        <v>0</v>
      </c>
      <c r="N14" s="106">
        <v>0</v>
      </c>
      <c r="O14" s="99">
        <v>10331</v>
      </c>
      <c r="P14" s="104">
        <v>0</v>
      </c>
      <c r="Q14" s="104">
        <v>10331</v>
      </c>
      <c r="R14" s="104">
        <v>0</v>
      </c>
      <c r="S14" s="104">
        <v>0</v>
      </c>
      <c r="T14" s="104">
        <v>0</v>
      </c>
      <c r="U14" s="104">
        <v>0</v>
      </c>
      <c r="V14" s="106">
        <v>0</v>
      </c>
      <c r="W14" s="99">
        <v>0</v>
      </c>
      <c r="X14" s="104">
        <v>0</v>
      </c>
      <c r="Y14" s="25"/>
    </row>
    <row r="15" spans="1:25" ht="18" customHeight="1">
      <c r="A15" s="20" t="s">
        <v>58</v>
      </c>
      <c r="B15" s="33" t="s">
        <v>59</v>
      </c>
      <c r="C15" s="108" t="s">
        <v>60</v>
      </c>
      <c r="D15" s="33" t="s">
        <v>306</v>
      </c>
      <c r="E15" s="20" t="s">
        <v>327</v>
      </c>
      <c r="F15" s="105">
        <v>9117</v>
      </c>
      <c r="G15" s="99">
        <v>0</v>
      </c>
      <c r="H15" s="104">
        <v>0</v>
      </c>
      <c r="I15" s="104">
        <v>0</v>
      </c>
      <c r="J15" s="104">
        <v>0</v>
      </c>
      <c r="K15" s="104">
        <v>0</v>
      </c>
      <c r="L15" s="104">
        <v>0</v>
      </c>
      <c r="M15" s="104">
        <v>0</v>
      </c>
      <c r="N15" s="106">
        <v>0</v>
      </c>
      <c r="O15" s="99">
        <v>9117</v>
      </c>
      <c r="P15" s="104">
        <v>0</v>
      </c>
      <c r="Q15" s="104">
        <v>0</v>
      </c>
      <c r="R15" s="104">
        <v>9117</v>
      </c>
      <c r="S15" s="104">
        <v>0</v>
      </c>
      <c r="T15" s="104">
        <v>0</v>
      </c>
      <c r="U15" s="104">
        <v>0</v>
      </c>
      <c r="V15" s="106">
        <v>0</v>
      </c>
      <c r="W15" s="99">
        <v>0</v>
      </c>
      <c r="X15" s="104">
        <v>0</v>
      </c>
      <c r="Y15" s="25"/>
    </row>
    <row r="16" spans="1:25" ht="18" customHeight="1">
      <c r="A16" s="20" t="s">
        <v>61</v>
      </c>
      <c r="B16" s="33" t="s">
        <v>62</v>
      </c>
      <c r="C16" s="108" t="s">
        <v>53</v>
      </c>
      <c r="D16" s="33" t="s">
        <v>306</v>
      </c>
      <c r="E16" s="20" t="s">
        <v>328</v>
      </c>
      <c r="F16" s="105">
        <v>154961</v>
      </c>
      <c r="G16" s="99">
        <v>0</v>
      </c>
      <c r="H16" s="104">
        <v>0</v>
      </c>
      <c r="I16" s="104">
        <v>0</v>
      </c>
      <c r="J16" s="104">
        <v>0</v>
      </c>
      <c r="K16" s="104">
        <v>0</v>
      </c>
      <c r="L16" s="104">
        <v>0</v>
      </c>
      <c r="M16" s="104">
        <v>154961</v>
      </c>
      <c r="N16" s="106">
        <v>0</v>
      </c>
      <c r="O16" s="99">
        <v>0</v>
      </c>
      <c r="P16" s="104">
        <v>0</v>
      </c>
      <c r="Q16" s="104">
        <v>0</v>
      </c>
      <c r="R16" s="104">
        <v>0</v>
      </c>
      <c r="S16" s="104">
        <v>0</v>
      </c>
      <c r="T16" s="104">
        <v>0</v>
      </c>
      <c r="U16" s="104">
        <v>0</v>
      </c>
      <c r="V16" s="106">
        <v>0</v>
      </c>
      <c r="W16" s="99">
        <v>0</v>
      </c>
      <c r="X16" s="104">
        <v>0</v>
      </c>
      <c r="Y16" s="25"/>
    </row>
    <row r="17" spans="1:25" ht="18" customHeight="1">
      <c r="A17" s="20" t="s">
        <v>63</v>
      </c>
      <c r="B17" s="33" t="s">
        <v>54</v>
      </c>
      <c r="C17" s="108" t="s">
        <v>53</v>
      </c>
      <c r="D17" s="33" t="s">
        <v>306</v>
      </c>
      <c r="E17" s="20" t="s">
        <v>331</v>
      </c>
      <c r="F17" s="105">
        <v>247938</v>
      </c>
      <c r="G17" s="99">
        <v>0</v>
      </c>
      <c r="H17" s="104">
        <v>0</v>
      </c>
      <c r="I17" s="104">
        <v>0</v>
      </c>
      <c r="J17" s="104">
        <v>0</v>
      </c>
      <c r="K17" s="104">
        <v>0</v>
      </c>
      <c r="L17" s="104">
        <v>0</v>
      </c>
      <c r="M17" s="104">
        <v>0</v>
      </c>
      <c r="N17" s="106">
        <v>0</v>
      </c>
      <c r="O17" s="99">
        <v>0</v>
      </c>
      <c r="P17" s="104">
        <v>0</v>
      </c>
      <c r="Q17" s="104">
        <v>0</v>
      </c>
      <c r="R17" s="104">
        <v>0</v>
      </c>
      <c r="S17" s="104">
        <v>0</v>
      </c>
      <c r="T17" s="104">
        <v>0</v>
      </c>
      <c r="U17" s="104">
        <v>247938</v>
      </c>
      <c r="V17" s="106">
        <v>0</v>
      </c>
      <c r="W17" s="99">
        <v>0</v>
      </c>
      <c r="X17" s="104">
        <v>0</v>
      </c>
      <c r="Y17" s="25"/>
    </row>
    <row r="21" ht="18" customHeight="1">
      <c r="F21" s="109"/>
    </row>
  </sheetData>
  <sheetProtection/>
  <mergeCells count="25">
    <mergeCell ref="A4:E4"/>
    <mergeCell ref="O4:S4"/>
    <mergeCell ref="W4:X4"/>
    <mergeCell ref="A5:C5"/>
    <mergeCell ref="D5:D6"/>
    <mergeCell ref="E5:E6"/>
    <mergeCell ref="F4:F6"/>
    <mergeCell ref="G5:G6"/>
    <mergeCell ref="H5:H6"/>
    <mergeCell ref="I5:I6"/>
    <mergeCell ref="N4:N6"/>
    <mergeCell ref="O5:O6"/>
    <mergeCell ref="P5:P6"/>
    <mergeCell ref="Q5:Q6"/>
    <mergeCell ref="J5:J6"/>
    <mergeCell ref="K4:K6"/>
    <mergeCell ref="L4:L6"/>
    <mergeCell ref="M4:M6"/>
    <mergeCell ref="V4:V6"/>
    <mergeCell ref="W5:W6"/>
    <mergeCell ref="X5:X6"/>
    <mergeCell ref="R5:R6"/>
    <mergeCell ref="S5:S6"/>
    <mergeCell ref="T4:T6"/>
    <mergeCell ref="U4:U6"/>
  </mergeCells>
  <printOptions horizontalCentered="1"/>
  <pageMargins left="0.59" right="0.59" top="0.79" bottom="0.79" header="0.51" footer="0.51"/>
  <pageSetup fitToHeight="100" fitToWidth="1" horizontalDpi="180" verticalDpi="18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AK10"/>
  <sheetViews>
    <sheetView showGridLines="0" showZeros="0" zoomScalePageLayoutView="0" workbookViewId="0" topLeftCell="A1">
      <selection activeCell="R25" sqref="R25"/>
    </sheetView>
  </sheetViews>
  <sheetFormatPr defaultColWidth="9.16015625" defaultRowHeight="12.75" customHeight="1"/>
  <cols>
    <col min="1" max="1" width="5" style="0" customWidth="1"/>
    <col min="2" max="3" width="3.83203125" style="0" customWidth="1"/>
    <col min="4" max="4" width="9.83203125" style="0" customWidth="1"/>
    <col min="5" max="5" width="40.83203125" style="0" customWidth="1"/>
    <col min="6" max="6" width="11.33203125" style="0" customWidth="1"/>
    <col min="7" max="30" width="9.33203125" style="0" customWidth="1"/>
    <col min="31" max="33" width="9.16015625" style="0" customWidth="1"/>
    <col min="34" max="34" width="9.33203125" style="0" customWidth="1"/>
  </cols>
  <sheetData>
    <row r="1" spans="1:36" ht="18"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9"/>
      <c r="AI1" s="24"/>
      <c r="AJ1" s="24"/>
    </row>
    <row r="2" spans="1:36" ht="18" customHeight="1">
      <c r="A2" s="10" t="s">
        <v>105</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24"/>
      <c r="AJ2" s="24"/>
    </row>
    <row r="3" spans="1:36" ht="18" customHeight="1">
      <c r="A3" s="12" t="s">
        <v>33</v>
      </c>
      <c r="B3" s="12"/>
      <c r="C3" s="12"/>
      <c r="D3" s="12"/>
      <c r="E3" s="12"/>
      <c r="F3" s="8"/>
      <c r="G3" s="8"/>
      <c r="H3" s="8"/>
      <c r="I3" s="8"/>
      <c r="J3" s="8"/>
      <c r="K3" s="8"/>
      <c r="L3" s="8"/>
      <c r="M3" s="8"/>
      <c r="N3" s="8"/>
      <c r="O3" s="8"/>
      <c r="P3" s="8"/>
      <c r="Q3" s="8"/>
      <c r="R3" s="8"/>
      <c r="S3" s="8"/>
      <c r="T3" s="8"/>
      <c r="U3" s="8"/>
      <c r="V3" s="8"/>
      <c r="W3" s="8"/>
      <c r="X3" s="8"/>
      <c r="Y3" s="8"/>
      <c r="Z3" s="8"/>
      <c r="AA3" s="8"/>
      <c r="AB3" s="8"/>
      <c r="AC3" s="8"/>
      <c r="AD3" s="8"/>
      <c r="AE3" s="8"/>
      <c r="AF3" s="8"/>
      <c r="AG3" s="8"/>
      <c r="AH3" s="9" t="s">
        <v>1</v>
      </c>
      <c r="AI3" s="24"/>
      <c r="AJ3" s="24"/>
    </row>
    <row r="4" spans="1:36" ht="18" customHeight="1">
      <c r="A4" s="134" t="s">
        <v>34</v>
      </c>
      <c r="B4" s="158"/>
      <c r="C4" s="158"/>
      <c r="D4" s="158"/>
      <c r="E4" s="159"/>
      <c r="F4" s="135" t="s">
        <v>65</v>
      </c>
      <c r="G4" s="135" t="s">
        <v>106</v>
      </c>
      <c r="H4" s="135" t="s">
        <v>107</v>
      </c>
      <c r="I4" s="135" t="s">
        <v>108</v>
      </c>
      <c r="J4" s="135" t="s">
        <v>109</v>
      </c>
      <c r="K4" s="135" t="s">
        <v>110</v>
      </c>
      <c r="L4" s="135" t="s">
        <v>111</v>
      </c>
      <c r="M4" s="135" t="s">
        <v>112</v>
      </c>
      <c r="N4" s="151" t="s">
        <v>113</v>
      </c>
      <c r="O4" s="151" t="s">
        <v>114</v>
      </c>
      <c r="P4" s="151" t="s">
        <v>115</v>
      </c>
      <c r="Q4" s="151" t="s">
        <v>116</v>
      </c>
      <c r="R4" s="135" t="s">
        <v>117</v>
      </c>
      <c r="S4" s="135" t="s">
        <v>118</v>
      </c>
      <c r="T4" s="135" t="s">
        <v>119</v>
      </c>
      <c r="U4" s="135" t="s">
        <v>120</v>
      </c>
      <c r="V4" s="135" t="s">
        <v>121</v>
      </c>
      <c r="W4" s="135" t="s">
        <v>122</v>
      </c>
      <c r="X4" s="135" t="s">
        <v>123</v>
      </c>
      <c r="Y4" s="135" t="s">
        <v>124</v>
      </c>
      <c r="Z4" s="135" t="s">
        <v>125</v>
      </c>
      <c r="AA4" s="135" t="s">
        <v>126</v>
      </c>
      <c r="AB4" s="135" t="s">
        <v>127</v>
      </c>
      <c r="AC4" s="135" t="s">
        <v>128</v>
      </c>
      <c r="AD4" s="144" t="s">
        <v>129</v>
      </c>
      <c r="AE4" s="144" t="s">
        <v>130</v>
      </c>
      <c r="AF4" s="144" t="s">
        <v>131</v>
      </c>
      <c r="AG4" s="144" t="s">
        <v>132</v>
      </c>
      <c r="AH4" s="151" t="s">
        <v>133</v>
      </c>
      <c r="AI4" s="24"/>
      <c r="AJ4" s="24"/>
    </row>
    <row r="5" spans="1:36" ht="18" customHeight="1">
      <c r="A5" s="133" t="s">
        <v>39</v>
      </c>
      <c r="B5" s="133"/>
      <c r="C5" s="134"/>
      <c r="D5" s="135" t="s">
        <v>40</v>
      </c>
      <c r="E5" s="160" t="s">
        <v>41</v>
      </c>
      <c r="F5" s="135"/>
      <c r="G5" s="135"/>
      <c r="H5" s="135"/>
      <c r="I5" s="135"/>
      <c r="J5" s="135"/>
      <c r="K5" s="135"/>
      <c r="L5" s="135"/>
      <c r="M5" s="135"/>
      <c r="N5" s="151"/>
      <c r="O5" s="151"/>
      <c r="P5" s="151"/>
      <c r="Q5" s="151"/>
      <c r="R5" s="135"/>
      <c r="S5" s="135"/>
      <c r="T5" s="135"/>
      <c r="U5" s="135"/>
      <c r="V5" s="135"/>
      <c r="W5" s="135"/>
      <c r="X5" s="135"/>
      <c r="Y5" s="135"/>
      <c r="Z5" s="135"/>
      <c r="AA5" s="135"/>
      <c r="AB5" s="135"/>
      <c r="AC5" s="135"/>
      <c r="AD5" s="144"/>
      <c r="AE5" s="144"/>
      <c r="AF5" s="144"/>
      <c r="AG5" s="144"/>
      <c r="AH5" s="151"/>
      <c r="AI5" s="24"/>
      <c r="AJ5" s="24"/>
    </row>
    <row r="6" spans="1:36" ht="18" customHeight="1">
      <c r="A6" s="43" t="s">
        <v>45</v>
      </c>
      <c r="B6" s="43" t="s">
        <v>46</v>
      </c>
      <c r="C6" s="44" t="s">
        <v>47</v>
      </c>
      <c r="D6" s="135"/>
      <c r="E6" s="156"/>
      <c r="F6" s="135"/>
      <c r="G6" s="135"/>
      <c r="H6" s="135"/>
      <c r="I6" s="135"/>
      <c r="J6" s="135"/>
      <c r="K6" s="135"/>
      <c r="L6" s="135"/>
      <c r="M6" s="135"/>
      <c r="N6" s="151"/>
      <c r="O6" s="151"/>
      <c r="P6" s="151"/>
      <c r="Q6" s="151"/>
      <c r="R6" s="135"/>
      <c r="S6" s="135"/>
      <c r="T6" s="135"/>
      <c r="U6" s="135"/>
      <c r="V6" s="135"/>
      <c r="W6" s="135"/>
      <c r="X6" s="135"/>
      <c r="Y6" s="135"/>
      <c r="Z6" s="135"/>
      <c r="AA6" s="135"/>
      <c r="AB6" s="135"/>
      <c r="AC6" s="135"/>
      <c r="AD6" s="144"/>
      <c r="AE6" s="144"/>
      <c r="AF6" s="144"/>
      <c r="AG6" s="144"/>
      <c r="AH6" s="151"/>
      <c r="AI6" s="25"/>
      <c r="AJ6" s="24"/>
    </row>
    <row r="7" spans="1:36" ht="18" customHeight="1">
      <c r="A7" s="20"/>
      <c r="B7" s="20"/>
      <c r="C7" s="33"/>
      <c r="D7" s="19"/>
      <c r="E7" s="110" t="s">
        <v>65</v>
      </c>
      <c r="F7" s="34">
        <v>372000</v>
      </c>
      <c r="G7" s="34">
        <v>76700</v>
      </c>
      <c r="H7" s="34">
        <v>0</v>
      </c>
      <c r="I7" s="34">
        <v>0</v>
      </c>
      <c r="J7" s="34">
        <v>0</v>
      </c>
      <c r="K7" s="34">
        <v>9000</v>
      </c>
      <c r="L7" s="34">
        <v>18000</v>
      </c>
      <c r="M7" s="34">
        <v>83000</v>
      </c>
      <c r="N7" s="34">
        <v>0</v>
      </c>
      <c r="O7" s="34">
        <v>0</v>
      </c>
      <c r="P7" s="34">
        <v>0</v>
      </c>
      <c r="Q7" s="34">
        <v>65000</v>
      </c>
      <c r="R7" s="34">
        <v>0</v>
      </c>
      <c r="S7" s="34">
        <v>0</v>
      </c>
      <c r="T7" s="34">
        <v>0</v>
      </c>
      <c r="U7" s="34">
        <v>35000</v>
      </c>
      <c r="V7" s="34">
        <v>15000</v>
      </c>
      <c r="W7" s="34">
        <v>8300</v>
      </c>
      <c r="X7" s="34">
        <v>0</v>
      </c>
      <c r="Y7" s="34">
        <v>0</v>
      </c>
      <c r="Z7" s="34">
        <v>0</v>
      </c>
      <c r="AA7" s="34">
        <v>0</v>
      </c>
      <c r="AB7" s="34">
        <v>0</v>
      </c>
      <c r="AC7" s="34">
        <v>0</v>
      </c>
      <c r="AD7" s="34">
        <v>62000</v>
      </c>
      <c r="AE7" s="34">
        <v>0</v>
      </c>
      <c r="AF7" s="34">
        <v>0</v>
      </c>
      <c r="AG7" s="34">
        <v>0</v>
      </c>
      <c r="AH7" s="21">
        <v>0</v>
      </c>
      <c r="AI7" s="25"/>
      <c r="AJ7" s="24"/>
    </row>
    <row r="8" spans="1:37" ht="18" customHeight="1">
      <c r="A8" s="20"/>
      <c r="B8" s="20"/>
      <c r="C8" s="33"/>
      <c r="D8" s="19"/>
      <c r="E8" s="110" t="s">
        <v>304</v>
      </c>
      <c r="F8" s="34">
        <v>372000</v>
      </c>
      <c r="G8" s="34">
        <v>76700</v>
      </c>
      <c r="H8" s="34">
        <v>0</v>
      </c>
      <c r="I8" s="34">
        <v>0</v>
      </c>
      <c r="J8" s="34">
        <v>0</v>
      </c>
      <c r="K8" s="34">
        <v>9000</v>
      </c>
      <c r="L8" s="34">
        <v>18000</v>
      </c>
      <c r="M8" s="34">
        <v>83000</v>
      </c>
      <c r="N8" s="34">
        <v>0</v>
      </c>
      <c r="O8" s="34">
        <v>0</v>
      </c>
      <c r="P8" s="34">
        <v>0</v>
      </c>
      <c r="Q8" s="34">
        <v>65000</v>
      </c>
      <c r="R8" s="34">
        <v>0</v>
      </c>
      <c r="S8" s="34">
        <v>0</v>
      </c>
      <c r="T8" s="34">
        <v>0</v>
      </c>
      <c r="U8" s="34">
        <v>35000</v>
      </c>
      <c r="V8" s="34">
        <v>15000</v>
      </c>
      <c r="W8" s="34">
        <v>8300</v>
      </c>
      <c r="X8" s="34">
        <v>0</v>
      </c>
      <c r="Y8" s="34">
        <v>0</v>
      </c>
      <c r="Z8" s="34">
        <v>0</v>
      </c>
      <c r="AA8" s="34">
        <v>0</v>
      </c>
      <c r="AB8" s="34">
        <v>0</v>
      </c>
      <c r="AC8" s="34">
        <v>0</v>
      </c>
      <c r="AD8" s="34">
        <v>62000</v>
      </c>
      <c r="AE8" s="34">
        <v>0</v>
      </c>
      <c r="AF8" s="34">
        <v>0</v>
      </c>
      <c r="AG8" s="34">
        <v>0</v>
      </c>
      <c r="AH8" s="21">
        <v>0</v>
      </c>
      <c r="AI8" s="25"/>
      <c r="AJ8" s="25"/>
      <c r="AK8" s="7"/>
    </row>
    <row r="9" spans="1:37" ht="18" customHeight="1">
      <c r="A9" s="20"/>
      <c r="B9" s="20"/>
      <c r="C9" s="33"/>
      <c r="D9" s="19" t="s">
        <v>306</v>
      </c>
      <c r="E9" s="110" t="s">
        <v>305</v>
      </c>
      <c r="F9" s="34">
        <v>372000</v>
      </c>
      <c r="G9" s="34">
        <v>76700</v>
      </c>
      <c r="H9" s="34">
        <v>0</v>
      </c>
      <c r="I9" s="34">
        <v>0</v>
      </c>
      <c r="J9" s="34">
        <v>0</v>
      </c>
      <c r="K9" s="34">
        <v>9000</v>
      </c>
      <c r="L9" s="34">
        <v>18000</v>
      </c>
      <c r="M9" s="34">
        <v>83000</v>
      </c>
      <c r="N9" s="34">
        <v>0</v>
      </c>
      <c r="O9" s="34">
        <v>0</v>
      </c>
      <c r="P9" s="34">
        <v>0</v>
      </c>
      <c r="Q9" s="34">
        <v>65000</v>
      </c>
      <c r="R9" s="34">
        <v>0</v>
      </c>
      <c r="S9" s="34">
        <v>0</v>
      </c>
      <c r="T9" s="34">
        <v>0</v>
      </c>
      <c r="U9" s="34">
        <v>35000</v>
      </c>
      <c r="V9" s="34">
        <v>15000</v>
      </c>
      <c r="W9" s="34">
        <v>8300</v>
      </c>
      <c r="X9" s="34">
        <v>0</v>
      </c>
      <c r="Y9" s="34">
        <v>0</v>
      </c>
      <c r="Z9" s="34">
        <v>0</v>
      </c>
      <c r="AA9" s="34">
        <v>0</v>
      </c>
      <c r="AB9" s="34">
        <v>0</v>
      </c>
      <c r="AC9" s="34">
        <v>0</v>
      </c>
      <c r="AD9" s="34">
        <v>62000</v>
      </c>
      <c r="AE9" s="34">
        <v>0</v>
      </c>
      <c r="AF9" s="34">
        <v>0</v>
      </c>
      <c r="AG9" s="34">
        <v>0</v>
      </c>
      <c r="AH9" s="21">
        <v>0</v>
      </c>
      <c r="AI9" s="25"/>
      <c r="AJ9" s="25"/>
      <c r="AK9" s="7"/>
    </row>
    <row r="10" spans="1:37" ht="18" customHeight="1">
      <c r="A10" s="20" t="s">
        <v>58</v>
      </c>
      <c r="B10" s="20" t="s">
        <v>54</v>
      </c>
      <c r="C10" s="33" t="s">
        <v>53</v>
      </c>
      <c r="D10" s="19" t="s">
        <v>334</v>
      </c>
      <c r="E10" s="110" t="s">
        <v>307</v>
      </c>
      <c r="F10" s="34">
        <v>372000</v>
      </c>
      <c r="G10" s="34">
        <v>76700</v>
      </c>
      <c r="H10" s="34">
        <v>0</v>
      </c>
      <c r="I10" s="34">
        <v>0</v>
      </c>
      <c r="J10" s="34">
        <v>0</v>
      </c>
      <c r="K10" s="34">
        <v>9000</v>
      </c>
      <c r="L10" s="34">
        <v>18000</v>
      </c>
      <c r="M10" s="34">
        <v>83000</v>
      </c>
      <c r="N10" s="34">
        <v>0</v>
      </c>
      <c r="O10" s="34">
        <v>0</v>
      </c>
      <c r="P10" s="34">
        <v>0</v>
      </c>
      <c r="Q10" s="34">
        <v>65000</v>
      </c>
      <c r="R10" s="34">
        <v>0</v>
      </c>
      <c r="S10" s="34">
        <v>0</v>
      </c>
      <c r="T10" s="34">
        <v>0</v>
      </c>
      <c r="U10" s="34">
        <v>35000</v>
      </c>
      <c r="V10" s="34">
        <v>15000</v>
      </c>
      <c r="W10" s="34">
        <v>8300</v>
      </c>
      <c r="X10" s="34">
        <v>0</v>
      </c>
      <c r="Y10" s="34">
        <v>0</v>
      </c>
      <c r="Z10" s="34">
        <v>0</v>
      </c>
      <c r="AA10" s="34">
        <v>0</v>
      </c>
      <c r="AB10" s="34">
        <v>0</v>
      </c>
      <c r="AC10" s="34">
        <v>0</v>
      </c>
      <c r="AD10" s="34">
        <v>62000</v>
      </c>
      <c r="AE10" s="34">
        <v>0</v>
      </c>
      <c r="AF10" s="34">
        <v>0</v>
      </c>
      <c r="AG10" s="34">
        <v>0</v>
      </c>
      <c r="AH10" s="21">
        <v>0</v>
      </c>
      <c r="AI10" s="25"/>
      <c r="AJ10" s="25"/>
      <c r="AK10" s="7"/>
    </row>
  </sheetData>
  <sheetProtection/>
  <mergeCells count="33">
    <mergeCell ref="F4:F6"/>
    <mergeCell ref="G4:G6"/>
    <mergeCell ref="H4:H6"/>
    <mergeCell ref="I4:I6"/>
    <mergeCell ref="A4:E4"/>
    <mergeCell ref="A5:C5"/>
    <mergeCell ref="D5:D6"/>
    <mergeCell ref="E5:E6"/>
    <mergeCell ref="N4:N6"/>
    <mergeCell ref="O4:O6"/>
    <mergeCell ref="P4:P6"/>
    <mergeCell ref="Q4:Q6"/>
    <mergeCell ref="J4:J6"/>
    <mergeCell ref="K4:K6"/>
    <mergeCell ref="L4:L6"/>
    <mergeCell ref="M4:M6"/>
    <mergeCell ref="V4:V6"/>
    <mergeCell ref="W4:W6"/>
    <mergeCell ref="X4:X6"/>
    <mergeCell ref="Y4:Y6"/>
    <mergeCell ref="R4:R6"/>
    <mergeCell ref="S4:S6"/>
    <mergeCell ref="T4:T6"/>
    <mergeCell ref="U4:U6"/>
    <mergeCell ref="AH4:AH6"/>
    <mergeCell ref="AD4:AD6"/>
    <mergeCell ref="AE4:AE6"/>
    <mergeCell ref="AF4:AF6"/>
    <mergeCell ref="AG4:AG6"/>
    <mergeCell ref="Z4:Z6"/>
    <mergeCell ref="AA4:AA6"/>
    <mergeCell ref="AB4:AB6"/>
    <mergeCell ref="AC4:AC6"/>
  </mergeCells>
  <printOptions horizontalCentered="1"/>
  <pageMargins left="0.59" right="0.59" top="0.79" bottom="0.79" header="0.51" footer="0.51"/>
  <pageSetup fitToHeight="1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AD11"/>
  <sheetViews>
    <sheetView showGridLines="0" showZeros="0" zoomScalePageLayoutView="0" workbookViewId="0" topLeftCell="A1">
      <selection activeCell="L30" sqref="L29:L30"/>
    </sheetView>
  </sheetViews>
  <sheetFormatPr defaultColWidth="9.16015625" defaultRowHeight="12.75" customHeight="1"/>
  <cols>
    <col min="1" max="1" width="4.83203125" style="0" customWidth="1"/>
    <col min="2" max="3" width="3.83203125" style="0" customWidth="1"/>
    <col min="4" max="4" width="9.83203125" style="0" customWidth="1"/>
    <col min="5" max="5" width="40.83203125" style="0" customWidth="1"/>
    <col min="6" max="6" width="17.5" style="0" customWidth="1"/>
    <col min="7" max="7" width="12.83203125" style="0" customWidth="1"/>
    <col min="8" max="26" width="10.66015625" style="0" customWidth="1"/>
  </cols>
  <sheetData>
    <row r="1" spans="1:28" ht="18" customHeight="1">
      <c r="A1" s="8"/>
      <c r="B1" s="8"/>
      <c r="C1" s="8"/>
      <c r="D1" s="8"/>
      <c r="E1" s="8"/>
      <c r="F1" s="8"/>
      <c r="G1" s="8"/>
      <c r="H1" s="8"/>
      <c r="I1" s="8"/>
      <c r="J1" s="8"/>
      <c r="K1" s="8"/>
      <c r="L1" s="8"/>
      <c r="M1" s="8"/>
      <c r="N1" s="8"/>
      <c r="O1" s="8"/>
      <c r="P1" s="8"/>
      <c r="Q1" s="8"/>
      <c r="R1" s="8"/>
      <c r="S1" s="8"/>
      <c r="T1" s="8"/>
      <c r="U1" s="8"/>
      <c r="V1" s="8"/>
      <c r="W1" s="8"/>
      <c r="X1" s="8"/>
      <c r="Y1" s="8"/>
      <c r="Z1" s="9"/>
      <c r="AA1" s="24"/>
      <c r="AB1" s="9"/>
    </row>
    <row r="2" spans="1:27" ht="18" customHeight="1">
      <c r="A2" s="10" t="s">
        <v>134</v>
      </c>
      <c r="B2" s="10"/>
      <c r="C2" s="10"/>
      <c r="D2" s="10"/>
      <c r="E2" s="10"/>
      <c r="F2" s="10"/>
      <c r="G2" s="10"/>
      <c r="H2" s="10"/>
      <c r="I2" s="10"/>
      <c r="J2" s="10"/>
      <c r="K2" s="10"/>
      <c r="L2" s="10"/>
      <c r="M2" s="10"/>
      <c r="N2" s="10"/>
      <c r="O2" s="10"/>
      <c r="P2" s="10"/>
      <c r="Q2" s="10"/>
      <c r="R2" s="10"/>
      <c r="S2" s="10"/>
      <c r="T2" s="10"/>
      <c r="U2" s="10"/>
      <c r="V2" s="10"/>
      <c r="W2" s="10"/>
      <c r="X2" s="10"/>
      <c r="Y2" s="10"/>
      <c r="Z2" s="10"/>
      <c r="AA2" s="24"/>
    </row>
    <row r="3" spans="1:28" ht="18" customHeight="1">
      <c r="A3" s="12" t="s">
        <v>33</v>
      </c>
      <c r="B3" s="12"/>
      <c r="C3" s="12"/>
      <c r="D3" s="12"/>
      <c r="E3" s="12"/>
      <c r="F3" s="8"/>
      <c r="G3" s="8"/>
      <c r="H3" s="8"/>
      <c r="I3" s="8"/>
      <c r="J3" s="8"/>
      <c r="K3" s="8"/>
      <c r="L3" s="8"/>
      <c r="M3" s="8"/>
      <c r="N3" s="8"/>
      <c r="O3" s="8"/>
      <c r="P3" s="8"/>
      <c r="Q3" s="8"/>
      <c r="R3" s="8"/>
      <c r="S3" s="8"/>
      <c r="T3" s="8"/>
      <c r="U3" s="8"/>
      <c r="V3" s="8"/>
      <c r="W3" s="8"/>
      <c r="X3" s="8"/>
      <c r="Y3" s="8"/>
      <c r="Z3" s="9"/>
      <c r="AA3" s="24"/>
      <c r="AB3" s="9" t="s">
        <v>1</v>
      </c>
    </row>
    <row r="4" spans="1:28" ht="18" customHeight="1">
      <c r="A4" s="143" t="s">
        <v>34</v>
      </c>
      <c r="B4" s="150"/>
      <c r="C4" s="150"/>
      <c r="D4" s="150"/>
      <c r="E4" s="157"/>
      <c r="F4" s="143" t="s">
        <v>65</v>
      </c>
      <c r="G4" s="139" t="s">
        <v>135</v>
      </c>
      <c r="H4" s="138" t="s">
        <v>136</v>
      </c>
      <c r="I4" s="157" t="s">
        <v>137</v>
      </c>
      <c r="J4" s="143" t="s">
        <v>138</v>
      </c>
      <c r="K4" s="57" t="s">
        <v>139</v>
      </c>
      <c r="L4" s="58"/>
      <c r="M4" s="58"/>
      <c r="N4" s="58"/>
      <c r="O4" s="58"/>
      <c r="P4" s="58"/>
      <c r="Q4" s="58"/>
      <c r="R4" s="58"/>
      <c r="S4" s="59"/>
      <c r="T4" s="157" t="s">
        <v>140</v>
      </c>
      <c r="U4" s="135"/>
      <c r="V4" s="135"/>
      <c r="W4" s="135"/>
      <c r="X4" s="135" t="s">
        <v>141</v>
      </c>
      <c r="Y4" s="135" t="s">
        <v>142</v>
      </c>
      <c r="Z4" s="135" t="s">
        <v>143</v>
      </c>
      <c r="AA4" s="135" t="s">
        <v>144</v>
      </c>
      <c r="AB4" s="151" t="s">
        <v>145</v>
      </c>
    </row>
    <row r="5" spans="1:30" ht="18" customHeight="1">
      <c r="A5" s="139" t="s">
        <v>39</v>
      </c>
      <c r="B5" s="146"/>
      <c r="C5" s="161"/>
      <c r="D5" s="160" t="s">
        <v>40</v>
      </c>
      <c r="E5" s="160" t="s">
        <v>41</v>
      </c>
      <c r="F5" s="143"/>
      <c r="G5" s="139"/>
      <c r="H5" s="138"/>
      <c r="I5" s="157"/>
      <c r="J5" s="135"/>
      <c r="K5" s="156" t="s">
        <v>48</v>
      </c>
      <c r="L5" s="156" t="s">
        <v>146</v>
      </c>
      <c r="M5" s="156" t="s">
        <v>147</v>
      </c>
      <c r="N5" s="156" t="s">
        <v>148</v>
      </c>
      <c r="O5" s="156" t="s">
        <v>149</v>
      </c>
      <c r="P5" s="156" t="s">
        <v>150</v>
      </c>
      <c r="Q5" s="156" t="s">
        <v>151</v>
      </c>
      <c r="R5" s="156" t="s">
        <v>152</v>
      </c>
      <c r="S5" s="156" t="s">
        <v>153</v>
      </c>
      <c r="T5" s="135" t="s">
        <v>48</v>
      </c>
      <c r="U5" s="135" t="s">
        <v>154</v>
      </c>
      <c r="V5" s="135" t="s">
        <v>155</v>
      </c>
      <c r="W5" s="135" t="s">
        <v>156</v>
      </c>
      <c r="X5" s="135"/>
      <c r="Y5" s="135"/>
      <c r="Z5" s="135"/>
      <c r="AA5" s="135"/>
      <c r="AB5" s="151"/>
      <c r="AD5" s="7"/>
    </row>
    <row r="6" spans="1:28" ht="33.75" customHeight="1">
      <c r="A6" s="42" t="s">
        <v>45</v>
      </c>
      <c r="B6" s="42" t="s">
        <v>46</v>
      </c>
      <c r="C6" s="55" t="s">
        <v>47</v>
      </c>
      <c r="D6" s="156"/>
      <c r="E6" s="156"/>
      <c r="F6" s="143"/>
      <c r="G6" s="139"/>
      <c r="H6" s="138"/>
      <c r="I6" s="157"/>
      <c r="J6" s="135"/>
      <c r="K6" s="135"/>
      <c r="L6" s="135"/>
      <c r="M6" s="135"/>
      <c r="N6" s="135"/>
      <c r="O6" s="135"/>
      <c r="P6" s="135"/>
      <c r="Q6" s="135"/>
      <c r="R6" s="135"/>
      <c r="S6" s="135"/>
      <c r="T6" s="135"/>
      <c r="U6" s="135"/>
      <c r="V6" s="135"/>
      <c r="W6" s="135"/>
      <c r="X6" s="135"/>
      <c r="Y6" s="135"/>
      <c r="Z6" s="135"/>
      <c r="AA6" s="135"/>
      <c r="AB6" s="151"/>
    </row>
    <row r="7" spans="1:28" ht="18" customHeight="1">
      <c r="A7" s="20"/>
      <c r="B7" s="20"/>
      <c r="C7" s="33"/>
      <c r="D7" s="19"/>
      <c r="E7" s="110" t="s">
        <v>65</v>
      </c>
      <c r="F7" s="21">
        <v>360120</v>
      </c>
      <c r="G7" s="22">
        <v>0</v>
      </c>
      <c r="H7" s="34">
        <v>0</v>
      </c>
      <c r="I7" s="34">
        <v>0</v>
      </c>
      <c r="J7" s="34">
        <v>0</v>
      </c>
      <c r="K7" s="34">
        <v>357240</v>
      </c>
      <c r="L7" s="21">
        <v>0</v>
      </c>
      <c r="M7" s="23">
        <v>0</v>
      </c>
      <c r="N7" s="23">
        <v>0</v>
      </c>
      <c r="O7" s="23">
        <v>0</v>
      </c>
      <c r="P7" s="23">
        <v>0</v>
      </c>
      <c r="Q7" s="23">
        <v>7200</v>
      </c>
      <c r="R7" s="23">
        <v>350040</v>
      </c>
      <c r="S7" s="23">
        <v>0</v>
      </c>
      <c r="T7" s="22">
        <v>0</v>
      </c>
      <c r="U7" s="21">
        <v>0</v>
      </c>
      <c r="V7" s="23">
        <v>0</v>
      </c>
      <c r="W7" s="23">
        <v>0</v>
      </c>
      <c r="X7" s="22">
        <v>0</v>
      </c>
      <c r="Y7" s="34">
        <v>0</v>
      </c>
      <c r="Z7" s="34">
        <v>2880</v>
      </c>
      <c r="AA7" s="34">
        <v>0</v>
      </c>
      <c r="AB7" s="111">
        <v>0</v>
      </c>
    </row>
    <row r="8" spans="1:28" ht="18" customHeight="1">
      <c r="A8" s="20"/>
      <c r="B8" s="20"/>
      <c r="C8" s="33"/>
      <c r="D8" s="19"/>
      <c r="E8" s="110" t="s">
        <v>304</v>
      </c>
      <c r="F8" s="21">
        <v>360120</v>
      </c>
      <c r="G8" s="22">
        <v>0</v>
      </c>
      <c r="H8" s="34">
        <v>0</v>
      </c>
      <c r="I8" s="34">
        <v>0</v>
      </c>
      <c r="J8" s="34">
        <v>0</v>
      </c>
      <c r="K8" s="34">
        <v>357240</v>
      </c>
      <c r="L8" s="21">
        <v>0</v>
      </c>
      <c r="M8" s="23">
        <v>0</v>
      </c>
      <c r="N8" s="23">
        <v>0</v>
      </c>
      <c r="O8" s="23">
        <v>0</v>
      </c>
      <c r="P8" s="23">
        <v>0</v>
      </c>
      <c r="Q8" s="23">
        <v>7200</v>
      </c>
      <c r="R8" s="23">
        <v>350040</v>
      </c>
      <c r="S8" s="23">
        <v>0</v>
      </c>
      <c r="T8" s="22">
        <v>0</v>
      </c>
      <c r="U8" s="21">
        <v>0</v>
      </c>
      <c r="V8" s="23">
        <v>0</v>
      </c>
      <c r="W8" s="23">
        <v>0</v>
      </c>
      <c r="X8" s="22">
        <v>0</v>
      </c>
      <c r="Y8" s="34">
        <v>0</v>
      </c>
      <c r="Z8" s="34">
        <v>2880</v>
      </c>
      <c r="AA8" s="34">
        <v>0</v>
      </c>
      <c r="AB8" s="111">
        <v>0</v>
      </c>
    </row>
    <row r="9" spans="1:28" ht="18" customHeight="1">
      <c r="A9" s="20"/>
      <c r="B9" s="20"/>
      <c r="C9" s="33"/>
      <c r="D9" s="19" t="s">
        <v>306</v>
      </c>
      <c r="E9" s="110" t="s">
        <v>305</v>
      </c>
      <c r="F9" s="21">
        <v>360120</v>
      </c>
      <c r="G9" s="22">
        <v>0</v>
      </c>
      <c r="H9" s="34">
        <v>0</v>
      </c>
      <c r="I9" s="34">
        <v>0</v>
      </c>
      <c r="J9" s="34">
        <v>0</v>
      </c>
      <c r="K9" s="34">
        <v>357240</v>
      </c>
      <c r="L9" s="21">
        <v>0</v>
      </c>
      <c r="M9" s="23">
        <v>0</v>
      </c>
      <c r="N9" s="23">
        <v>0</v>
      </c>
      <c r="O9" s="23">
        <v>0</v>
      </c>
      <c r="P9" s="23">
        <v>0</v>
      </c>
      <c r="Q9" s="23">
        <v>7200</v>
      </c>
      <c r="R9" s="23">
        <v>350040</v>
      </c>
      <c r="S9" s="23">
        <v>0</v>
      </c>
      <c r="T9" s="22">
        <v>0</v>
      </c>
      <c r="U9" s="21">
        <v>0</v>
      </c>
      <c r="V9" s="23">
        <v>0</v>
      </c>
      <c r="W9" s="23">
        <v>0</v>
      </c>
      <c r="X9" s="22">
        <v>0</v>
      </c>
      <c r="Y9" s="34">
        <v>0</v>
      </c>
      <c r="Z9" s="34">
        <v>2880</v>
      </c>
      <c r="AA9" s="34">
        <v>0</v>
      </c>
      <c r="AB9" s="111">
        <v>0</v>
      </c>
    </row>
    <row r="10" spans="1:28" ht="18" customHeight="1">
      <c r="A10" s="20" t="s">
        <v>58</v>
      </c>
      <c r="B10" s="20" t="s">
        <v>54</v>
      </c>
      <c r="C10" s="33" t="s">
        <v>53</v>
      </c>
      <c r="D10" s="19" t="s">
        <v>334</v>
      </c>
      <c r="E10" s="110" t="s">
        <v>307</v>
      </c>
      <c r="F10" s="21">
        <v>352920</v>
      </c>
      <c r="G10" s="22">
        <v>0</v>
      </c>
      <c r="H10" s="34">
        <v>0</v>
      </c>
      <c r="I10" s="34">
        <v>0</v>
      </c>
      <c r="J10" s="34">
        <v>0</v>
      </c>
      <c r="K10" s="34">
        <v>350040</v>
      </c>
      <c r="L10" s="21">
        <v>0</v>
      </c>
      <c r="M10" s="23">
        <v>0</v>
      </c>
      <c r="N10" s="23">
        <v>0</v>
      </c>
      <c r="O10" s="23">
        <v>0</v>
      </c>
      <c r="P10" s="23">
        <v>0</v>
      </c>
      <c r="Q10" s="23">
        <v>0</v>
      </c>
      <c r="R10" s="23">
        <v>350040</v>
      </c>
      <c r="S10" s="23">
        <v>0</v>
      </c>
      <c r="T10" s="22">
        <v>0</v>
      </c>
      <c r="U10" s="21">
        <v>0</v>
      </c>
      <c r="V10" s="23">
        <v>0</v>
      </c>
      <c r="W10" s="23">
        <v>0</v>
      </c>
      <c r="X10" s="22">
        <v>0</v>
      </c>
      <c r="Y10" s="34">
        <v>0</v>
      </c>
      <c r="Z10" s="34">
        <v>2880</v>
      </c>
      <c r="AA10" s="34">
        <v>0</v>
      </c>
      <c r="AB10" s="111">
        <v>0</v>
      </c>
    </row>
    <row r="11" spans="1:28" ht="18" customHeight="1">
      <c r="A11" s="20" t="s">
        <v>58</v>
      </c>
      <c r="B11" s="20" t="s">
        <v>57</v>
      </c>
      <c r="C11" s="33" t="s">
        <v>53</v>
      </c>
      <c r="D11" s="19" t="s">
        <v>334</v>
      </c>
      <c r="E11" s="110" t="s">
        <v>313</v>
      </c>
      <c r="F11" s="21">
        <v>7200</v>
      </c>
      <c r="G11" s="22">
        <v>0</v>
      </c>
      <c r="H11" s="34">
        <v>0</v>
      </c>
      <c r="I11" s="34">
        <v>0</v>
      </c>
      <c r="J11" s="34">
        <v>0</v>
      </c>
      <c r="K11" s="34">
        <v>7200</v>
      </c>
      <c r="L11" s="21">
        <v>0</v>
      </c>
      <c r="M11" s="23">
        <v>0</v>
      </c>
      <c r="N11" s="23">
        <v>0</v>
      </c>
      <c r="O11" s="23">
        <v>0</v>
      </c>
      <c r="P11" s="23">
        <v>0</v>
      </c>
      <c r="Q11" s="23">
        <v>7200</v>
      </c>
      <c r="R11" s="23">
        <v>0</v>
      </c>
      <c r="S11" s="23">
        <v>0</v>
      </c>
      <c r="T11" s="22">
        <v>0</v>
      </c>
      <c r="U11" s="21">
        <v>0</v>
      </c>
      <c r="V11" s="23">
        <v>0</v>
      </c>
      <c r="W11" s="23">
        <v>0</v>
      </c>
      <c r="X11" s="22">
        <v>0</v>
      </c>
      <c r="Y11" s="34">
        <v>0</v>
      </c>
      <c r="Z11" s="34">
        <v>0</v>
      </c>
      <c r="AA11" s="34">
        <v>0</v>
      </c>
      <c r="AB11" s="111">
        <v>0</v>
      </c>
    </row>
  </sheetData>
  <sheetProtection/>
  <mergeCells count="28">
    <mergeCell ref="G4:G6"/>
    <mergeCell ref="H4:H6"/>
    <mergeCell ref="I4:I6"/>
    <mergeCell ref="J4:J6"/>
    <mergeCell ref="K5:K6"/>
    <mergeCell ref="L5:L6"/>
    <mergeCell ref="M5:M6"/>
    <mergeCell ref="N5:N6"/>
    <mergeCell ref="A4:E4"/>
    <mergeCell ref="T4:W4"/>
    <mergeCell ref="A5:C5"/>
    <mergeCell ref="D5:D6"/>
    <mergeCell ref="E5:E6"/>
    <mergeCell ref="F4:F6"/>
    <mergeCell ref="S5:S6"/>
    <mergeCell ref="T5:T6"/>
    <mergeCell ref="U5:U6"/>
    <mergeCell ref="V5:V6"/>
    <mergeCell ref="O5:O6"/>
    <mergeCell ref="P5:P6"/>
    <mergeCell ref="Q5:Q6"/>
    <mergeCell ref="R5:R6"/>
    <mergeCell ref="AA4:AA6"/>
    <mergeCell ref="AB4:AB6"/>
    <mergeCell ref="W5:W6"/>
    <mergeCell ref="X4:X6"/>
    <mergeCell ref="Y4:Y6"/>
    <mergeCell ref="Z4:Z6"/>
  </mergeCells>
  <printOptions horizontalCentered="1"/>
  <pageMargins left="0.59" right="0.59" top="0.79" bottom="0.79" header="0.51" footer="0.51"/>
  <pageSetup fitToHeight="100" fitToWidth="1" orientation="landscape" paperSize="9"/>
</worksheet>
</file>

<file path=xl/worksheets/sheet9.xml><?xml version="1.0" encoding="utf-8"?>
<worksheet xmlns="http://schemas.openxmlformats.org/spreadsheetml/2006/main" xmlns:r="http://schemas.openxmlformats.org/officeDocument/2006/relationships">
  <dimension ref="A1:GQ29"/>
  <sheetViews>
    <sheetView showGridLines="0" showZeros="0" zoomScalePageLayoutView="0" workbookViewId="0" topLeftCell="A1">
      <selection activeCell="I19" sqref="I19"/>
    </sheetView>
  </sheetViews>
  <sheetFormatPr defaultColWidth="9.16015625" defaultRowHeight="12.75" customHeight="1"/>
  <cols>
    <col min="1" max="1" width="4.5" style="0" customWidth="1"/>
    <col min="2" max="2" width="6.66015625" style="0" customWidth="1"/>
    <col min="3" max="3" width="5.83203125" style="0" customWidth="1"/>
    <col min="4" max="4" width="9.16015625" style="0" customWidth="1"/>
    <col min="5" max="5" width="26.83203125" style="0" customWidth="1"/>
    <col min="6" max="6" width="14.16015625" style="0" customWidth="1"/>
    <col min="7" max="7" width="11.5" style="0" customWidth="1"/>
    <col min="8" max="9" width="10.5" style="0" customWidth="1"/>
    <col min="10" max="193" width="9.16015625" style="0" customWidth="1"/>
    <col min="194" max="194" width="11.16015625" style="0" customWidth="1"/>
    <col min="195" max="197" width="9.16015625" style="0" customWidth="1"/>
    <col min="198" max="198" width="10.83203125" style="0" customWidth="1"/>
  </cols>
  <sheetData>
    <row r="1" spans="1:198" ht="26.25" customHeight="1">
      <c r="A1" s="191" t="s">
        <v>157</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91"/>
      <c r="ES1" s="191"/>
      <c r="ET1" s="191"/>
      <c r="EU1" s="191"/>
      <c r="EV1" s="191"/>
      <c r="EW1" s="191"/>
      <c r="EX1" s="191"/>
      <c r="EY1" s="191"/>
      <c r="EZ1" s="191"/>
      <c r="FA1" s="191"/>
      <c r="FB1" s="191"/>
      <c r="FC1" s="191"/>
      <c r="FD1" s="191"/>
      <c r="FE1" s="191"/>
      <c r="FF1" s="191"/>
      <c r="FG1" s="191"/>
      <c r="FH1" s="191"/>
      <c r="FI1" s="191"/>
      <c r="FJ1" s="191"/>
      <c r="FK1" s="191"/>
      <c r="FL1" s="191"/>
      <c r="FM1" s="191"/>
      <c r="FN1" s="191"/>
      <c r="FO1" s="191"/>
      <c r="FP1" s="191"/>
      <c r="FQ1" s="191"/>
      <c r="FR1" s="191"/>
      <c r="FS1" s="191"/>
      <c r="FT1" s="191"/>
      <c r="FU1" s="191"/>
      <c r="FV1" s="191"/>
      <c r="FW1" s="191"/>
      <c r="FX1" s="191"/>
      <c r="FY1" s="191"/>
      <c r="FZ1" s="191"/>
      <c r="GA1" s="191"/>
      <c r="GB1" s="191"/>
      <c r="GC1" s="191"/>
      <c r="GD1" s="191"/>
      <c r="GE1" s="191"/>
      <c r="GF1" s="191"/>
      <c r="GG1" s="191"/>
      <c r="GH1" s="191"/>
      <c r="GI1" s="191"/>
      <c r="GJ1" s="191"/>
      <c r="GK1" s="191"/>
      <c r="GL1" s="191"/>
      <c r="GM1" s="191"/>
      <c r="GN1" s="191"/>
      <c r="GO1" s="191"/>
      <c r="GP1" s="191"/>
    </row>
    <row r="2" spans="1:198" ht="12.75" customHeight="1">
      <c r="A2" s="47"/>
      <c r="B2" s="47"/>
      <c r="C2" s="47"/>
      <c r="D2" s="47"/>
      <c r="E2" s="47"/>
      <c r="F2" s="48"/>
      <c r="G2" s="49"/>
      <c r="H2" s="49"/>
      <c r="I2" s="49"/>
      <c r="J2" s="49"/>
      <c r="K2" s="51"/>
      <c r="L2" s="41"/>
      <c r="M2" s="41"/>
      <c r="N2" s="41"/>
      <c r="O2" s="41"/>
      <c r="P2" s="41"/>
      <c r="Q2" s="41"/>
      <c r="R2" s="41"/>
      <c r="S2" s="41"/>
      <c r="T2" s="41"/>
      <c r="U2" s="4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4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51"/>
      <c r="EL2" s="51"/>
      <c r="EM2" s="51"/>
      <c r="EN2" s="51"/>
      <c r="EO2" s="51"/>
      <c r="EP2" s="51"/>
      <c r="EQ2" s="51"/>
      <c r="ER2" s="51"/>
      <c r="ES2" s="51"/>
      <c r="ET2" s="51"/>
      <c r="EU2" s="51"/>
      <c r="EV2" s="51"/>
      <c r="EW2" s="51"/>
      <c r="EX2" s="51"/>
      <c r="EY2" s="41"/>
      <c r="EZ2" s="51"/>
      <c r="FA2" s="51"/>
      <c r="FB2" s="51"/>
      <c r="FC2" s="51"/>
      <c r="FD2" s="51"/>
      <c r="FE2" s="51"/>
      <c r="FF2" s="51"/>
      <c r="FG2" s="51"/>
      <c r="FH2" s="51"/>
      <c r="FI2" s="51"/>
      <c r="FJ2" s="51"/>
      <c r="FK2" s="51"/>
      <c r="FL2" s="51"/>
      <c r="FM2" s="41"/>
      <c r="FN2" s="41"/>
      <c r="FO2" s="41"/>
      <c r="FP2" s="41"/>
      <c r="FQ2" s="51"/>
      <c r="FR2" s="51"/>
      <c r="FS2" s="51"/>
      <c r="FT2" s="51"/>
      <c r="FU2" s="52"/>
      <c r="FV2" s="51"/>
      <c r="FW2" s="51"/>
      <c r="FX2" s="51"/>
      <c r="FY2" s="51"/>
      <c r="FZ2" s="51"/>
      <c r="GA2" s="51"/>
      <c r="GB2" s="51"/>
      <c r="GC2" s="51"/>
      <c r="GD2" s="51"/>
      <c r="GE2" s="51"/>
      <c r="GF2" s="51"/>
      <c r="GG2" s="51"/>
      <c r="GH2" s="51"/>
      <c r="GI2" s="51"/>
      <c r="GJ2" s="51"/>
      <c r="GK2" s="51"/>
      <c r="GL2" s="51"/>
      <c r="GM2" s="51"/>
      <c r="GN2" s="51"/>
      <c r="GO2" s="51"/>
      <c r="GP2" s="53" t="s">
        <v>1</v>
      </c>
    </row>
    <row r="3" spans="1:198" ht="36.75" customHeight="1">
      <c r="A3" s="189" t="s">
        <v>34</v>
      </c>
      <c r="B3" s="192"/>
      <c r="C3" s="192"/>
      <c r="D3" s="192"/>
      <c r="E3" s="192"/>
      <c r="F3" s="182" t="s">
        <v>5</v>
      </c>
      <c r="G3" s="164" t="s">
        <v>158</v>
      </c>
      <c r="H3" s="167"/>
      <c r="I3" s="167"/>
      <c r="J3" s="167"/>
      <c r="K3" s="167"/>
      <c r="L3" s="164"/>
      <c r="M3" s="164"/>
      <c r="N3" s="164"/>
      <c r="O3" s="164"/>
      <c r="P3" s="164"/>
      <c r="Q3" s="164"/>
      <c r="R3" s="164"/>
      <c r="S3" s="164"/>
      <c r="T3" s="164"/>
      <c r="U3" s="164"/>
      <c r="V3" s="164"/>
      <c r="W3" s="164"/>
      <c r="X3" s="164"/>
      <c r="Y3" s="164"/>
      <c r="Z3" s="165" t="s">
        <v>159</v>
      </c>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t="s">
        <v>160</v>
      </c>
      <c r="BF3" s="164"/>
      <c r="BG3" s="164"/>
      <c r="BH3" s="164"/>
      <c r="BI3" s="164"/>
      <c r="BJ3" s="164"/>
      <c r="BK3" s="164"/>
      <c r="BL3" s="164"/>
      <c r="BM3" s="164"/>
      <c r="BN3" s="164"/>
      <c r="BO3" s="164"/>
      <c r="BP3" s="164"/>
      <c r="BQ3" s="164"/>
      <c r="BR3" s="164"/>
      <c r="BS3" s="164"/>
      <c r="BT3" s="164"/>
      <c r="BU3" s="164"/>
      <c r="BV3" s="164"/>
      <c r="BW3" s="164"/>
      <c r="BX3" s="164"/>
      <c r="BY3" s="164" t="s">
        <v>161</v>
      </c>
      <c r="BZ3" s="164"/>
      <c r="CA3" s="164"/>
      <c r="CB3" s="164"/>
      <c r="CC3" s="164"/>
      <c r="CD3" s="164"/>
      <c r="CE3" s="164"/>
      <c r="CF3" s="164"/>
      <c r="CG3" s="164"/>
      <c r="CH3" s="164"/>
      <c r="CI3" s="164"/>
      <c r="CJ3" s="164"/>
      <c r="CK3" s="164"/>
      <c r="CL3" s="164"/>
      <c r="CM3" s="168"/>
      <c r="CN3" s="190" t="s">
        <v>162</v>
      </c>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65" t="s">
        <v>163</v>
      </c>
      <c r="EL3" s="164"/>
      <c r="EM3" s="164"/>
      <c r="EN3" s="164" t="s">
        <v>164</v>
      </c>
      <c r="EO3" s="167"/>
      <c r="EP3" s="164"/>
      <c r="EQ3" s="164"/>
      <c r="ER3" s="164" t="s">
        <v>165</v>
      </c>
      <c r="ES3" s="164"/>
      <c r="ET3" s="164"/>
      <c r="EU3" s="164"/>
      <c r="EV3" s="164"/>
      <c r="EW3" s="180" t="s">
        <v>51</v>
      </c>
      <c r="EX3" s="180"/>
      <c r="EY3" s="180"/>
      <c r="EZ3" s="180"/>
      <c r="FA3" s="180"/>
      <c r="FB3" s="180"/>
      <c r="FC3" s="180"/>
      <c r="FD3" s="180"/>
      <c r="FE3" s="180"/>
      <c r="FF3" s="180"/>
      <c r="FG3" s="180"/>
      <c r="FH3" s="180"/>
      <c r="FI3" s="180"/>
      <c r="FJ3" s="180"/>
      <c r="FK3" s="180"/>
      <c r="FL3" s="180"/>
      <c r="FM3" s="180"/>
      <c r="FN3" s="180"/>
      <c r="FO3" s="180"/>
      <c r="FP3" s="180"/>
      <c r="FQ3" s="180"/>
      <c r="FR3" s="180"/>
      <c r="FS3" s="180"/>
      <c r="FT3" s="180"/>
      <c r="FU3" s="180"/>
      <c r="FV3" s="180" t="s">
        <v>166</v>
      </c>
      <c r="FW3" s="180"/>
      <c r="FX3" s="180"/>
      <c r="FY3" s="180" t="s">
        <v>167</v>
      </c>
      <c r="FZ3" s="180"/>
      <c r="GA3" s="180"/>
      <c r="GB3" s="180" t="s">
        <v>168</v>
      </c>
      <c r="GC3" s="180"/>
      <c r="GD3" s="180" t="s">
        <v>169</v>
      </c>
      <c r="GE3" s="180"/>
      <c r="GF3" s="180"/>
      <c r="GG3" s="180"/>
      <c r="GH3" s="180"/>
      <c r="GI3" s="180" t="s">
        <v>170</v>
      </c>
      <c r="GJ3" s="180"/>
      <c r="GK3" s="180"/>
      <c r="GL3" s="180" t="s">
        <v>171</v>
      </c>
      <c r="GM3" s="180"/>
      <c r="GN3" s="180"/>
      <c r="GO3" s="180"/>
      <c r="GP3" s="180"/>
    </row>
    <row r="4" spans="1:198" ht="27.75" customHeight="1">
      <c r="A4" s="189" t="s">
        <v>39</v>
      </c>
      <c r="B4" s="189"/>
      <c r="C4" s="189"/>
      <c r="D4" s="178" t="s">
        <v>40</v>
      </c>
      <c r="E4" s="162" t="s">
        <v>74</v>
      </c>
      <c r="F4" s="162"/>
      <c r="G4" s="176" t="s">
        <v>65</v>
      </c>
      <c r="H4" s="190" t="s">
        <v>172</v>
      </c>
      <c r="I4" s="190"/>
      <c r="J4" s="190"/>
      <c r="K4" s="190"/>
      <c r="L4" s="173" t="s">
        <v>173</v>
      </c>
      <c r="M4" s="172"/>
      <c r="N4" s="172"/>
      <c r="O4" s="172"/>
      <c r="P4" s="172"/>
      <c r="Q4" s="172"/>
      <c r="R4" s="172"/>
      <c r="S4" s="172"/>
      <c r="T4" s="172"/>
      <c r="U4" s="172" t="s">
        <v>93</v>
      </c>
      <c r="V4" s="172" t="s">
        <v>95</v>
      </c>
      <c r="W4" s="172"/>
      <c r="X4" s="172"/>
      <c r="Y4" s="172"/>
      <c r="Z4" s="162" t="s">
        <v>65</v>
      </c>
      <c r="AA4" s="162" t="s">
        <v>174</v>
      </c>
      <c r="AB4" s="162"/>
      <c r="AC4" s="162"/>
      <c r="AD4" s="162"/>
      <c r="AE4" s="162"/>
      <c r="AF4" s="162"/>
      <c r="AG4" s="162"/>
      <c r="AH4" s="162"/>
      <c r="AI4" s="162"/>
      <c r="AJ4" s="162"/>
      <c r="AK4" s="162"/>
      <c r="AL4" s="162"/>
      <c r="AM4" s="162"/>
      <c r="AN4" s="162"/>
      <c r="AO4" s="162"/>
      <c r="AP4" s="162" t="s">
        <v>120</v>
      </c>
      <c r="AQ4" s="162" t="s">
        <v>121</v>
      </c>
      <c r="AR4" s="162" t="s">
        <v>175</v>
      </c>
      <c r="AS4" s="162"/>
      <c r="AT4" s="162"/>
      <c r="AU4" s="162"/>
      <c r="AV4" s="162" t="s">
        <v>127</v>
      </c>
      <c r="AW4" s="162"/>
      <c r="AX4" s="162"/>
      <c r="AY4" s="162"/>
      <c r="AZ4" s="162" t="s">
        <v>122</v>
      </c>
      <c r="BA4" s="162" t="s">
        <v>176</v>
      </c>
      <c r="BB4" s="162" t="s">
        <v>130</v>
      </c>
      <c r="BC4" s="162" t="s">
        <v>177</v>
      </c>
      <c r="BD4" s="162" t="s">
        <v>178</v>
      </c>
      <c r="BE4" s="164" t="s">
        <v>65</v>
      </c>
      <c r="BF4" s="164" t="s">
        <v>179</v>
      </c>
      <c r="BG4" s="162" t="s">
        <v>180</v>
      </c>
      <c r="BH4" s="164" t="s">
        <v>181</v>
      </c>
      <c r="BI4" s="164" t="s">
        <v>182</v>
      </c>
      <c r="BJ4" s="164"/>
      <c r="BK4" s="164"/>
      <c r="BL4" s="164"/>
      <c r="BM4" s="164"/>
      <c r="BN4" s="164" t="s">
        <v>183</v>
      </c>
      <c r="BO4" s="164"/>
      <c r="BP4" s="164"/>
      <c r="BQ4" s="164"/>
      <c r="BR4" s="164" t="s">
        <v>184</v>
      </c>
      <c r="BS4" s="164" t="s">
        <v>185</v>
      </c>
      <c r="BT4" s="164"/>
      <c r="BU4" s="164"/>
      <c r="BV4" s="164"/>
      <c r="BW4" s="164"/>
      <c r="BX4" s="164"/>
      <c r="BY4" s="164" t="s">
        <v>65</v>
      </c>
      <c r="BZ4" s="164" t="s">
        <v>179</v>
      </c>
      <c r="CA4" s="164" t="s">
        <v>180</v>
      </c>
      <c r="CB4" s="164" t="s">
        <v>181</v>
      </c>
      <c r="CC4" s="164" t="s">
        <v>183</v>
      </c>
      <c r="CD4" s="164"/>
      <c r="CE4" s="164"/>
      <c r="CF4" s="164"/>
      <c r="CG4" s="164" t="s">
        <v>184</v>
      </c>
      <c r="CH4" s="164" t="s">
        <v>185</v>
      </c>
      <c r="CI4" s="164"/>
      <c r="CJ4" s="164"/>
      <c r="CK4" s="164"/>
      <c r="CL4" s="164"/>
      <c r="CM4" s="164"/>
      <c r="CN4" s="175" t="s">
        <v>42</v>
      </c>
      <c r="CO4" s="184" t="s">
        <v>49</v>
      </c>
      <c r="CP4" s="184"/>
      <c r="CQ4" s="184"/>
      <c r="CR4" s="184"/>
      <c r="CS4" s="184"/>
      <c r="CT4" s="184"/>
      <c r="CU4" s="184"/>
      <c r="CV4" s="184"/>
      <c r="CW4" s="184"/>
      <c r="CX4" s="184"/>
      <c r="CY4" s="184"/>
      <c r="CZ4" s="184"/>
      <c r="DA4" s="184"/>
      <c r="DB4" s="184"/>
      <c r="DC4" s="184"/>
      <c r="DD4" s="184"/>
      <c r="DE4" s="184"/>
      <c r="DF4" s="185" t="s">
        <v>50</v>
      </c>
      <c r="DG4" s="186"/>
      <c r="DH4" s="186"/>
      <c r="DI4" s="186"/>
      <c r="DJ4" s="186"/>
      <c r="DK4" s="186"/>
      <c r="DL4" s="186"/>
      <c r="DM4" s="186"/>
      <c r="DN4" s="186"/>
      <c r="DO4" s="186"/>
      <c r="DP4" s="186"/>
      <c r="DQ4" s="186"/>
      <c r="DR4" s="186"/>
      <c r="DS4" s="186"/>
      <c r="DT4" s="186"/>
      <c r="DU4" s="186"/>
      <c r="DV4" s="186"/>
      <c r="DW4" s="186"/>
      <c r="DX4" s="186"/>
      <c r="DY4" s="186"/>
      <c r="DZ4" s="186"/>
      <c r="EA4" s="186"/>
      <c r="EB4" s="186"/>
      <c r="EC4" s="186"/>
      <c r="ED4" s="186"/>
      <c r="EE4" s="186"/>
      <c r="EF4" s="186"/>
      <c r="EG4" s="186"/>
      <c r="EH4" s="186"/>
      <c r="EI4" s="186"/>
      <c r="EJ4" s="186"/>
      <c r="EK4" s="164" t="s">
        <v>65</v>
      </c>
      <c r="EL4" s="162" t="s">
        <v>186</v>
      </c>
      <c r="EM4" s="164" t="s">
        <v>187</v>
      </c>
      <c r="EN4" s="168" t="s">
        <v>65</v>
      </c>
      <c r="EO4" s="170" t="s">
        <v>188</v>
      </c>
      <c r="EP4" s="187" t="s">
        <v>189</v>
      </c>
      <c r="EQ4" s="164" t="s">
        <v>190</v>
      </c>
      <c r="ER4" s="164" t="s">
        <v>65</v>
      </c>
      <c r="ES4" s="164" t="s">
        <v>191</v>
      </c>
      <c r="ET4" s="164"/>
      <c r="EU4" s="164"/>
      <c r="EV4" s="50" t="s">
        <v>192</v>
      </c>
      <c r="EW4" s="164" t="s">
        <v>65</v>
      </c>
      <c r="EX4" s="164" t="s">
        <v>193</v>
      </c>
      <c r="EY4" s="164"/>
      <c r="EZ4" s="164"/>
      <c r="FA4" s="164"/>
      <c r="FB4" s="164"/>
      <c r="FC4" s="164"/>
      <c r="FD4" s="164"/>
      <c r="FE4" s="164"/>
      <c r="FF4" s="164"/>
      <c r="FG4" s="164"/>
      <c r="FH4" s="164"/>
      <c r="FI4" s="164"/>
      <c r="FJ4" s="164"/>
      <c r="FK4" s="164"/>
      <c r="FL4" s="164"/>
      <c r="FM4" s="164"/>
      <c r="FN4" s="167"/>
      <c r="FO4" s="164" t="s">
        <v>142</v>
      </c>
      <c r="FP4" s="164" t="s">
        <v>194</v>
      </c>
      <c r="FQ4" s="162" t="s">
        <v>195</v>
      </c>
      <c r="FR4" s="162"/>
      <c r="FS4" s="162"/>
      <c r="FT4" s="162"/>
      <c r="FU4" s="162" t="s">
        <v>196</v>
      </c>
      <c r="FV4" s="162" t="s">
        <v>65</v>
      </c>
      <c r="FW4" s="162" t="s">
        <v>166</v>
      </c>
      <c r="FX4" s="162" t="s">
        <v>197</v>
      </c>
      <c r="FY4" s="162" t="s">
        <v>65</v>
      </c>
      <c r="FZ4" s="162" t="s">
        <v>198</v>
      </c>
      <c r="GA4" s="162" t="s">
        <v>199</v>
      </c>
      <c r="GB4" s="162" t="s">
        <v>65</v>
      </c>
      <c r="GC4" s="162" t="s">
        <v>200</v>
      </c>
      <c r="GD4" s="162" t="s">
        <v>65</v>
      </c>
      <c r="GE4" s="162" t="s">
        <v>201</v>
      </c>
      <c r="GF4" s="162" t="s">
        <v>202</v>
      </c>
      <c r="GG4" s="162" t="s">
        <v>203</v>
      </c>
      <c r="GH4" s="162" t="s">
        <v>204</v>
      </c>
      <c r="GI4" s="162" t="s">
        <v>65</v>
      </c>
      <c r="GJ4" s="162" t="s">
        <v>205</v>
      </c>
      <c r="GK4" s="162" t="s">
        <v>206</v>
      </c>
      <c r="GL4" s="162" t="s">
        <v>65</v>
      </c>
      <c r="GM4" s="162" t="s">
        <v>207</v>
      </c>
      <c r="GN4" s="162" t="s">
        <v>208</v>
      </c>
      <c r="GO4" s="162" t="s">
        <v>209</v>
      </c>
      <c r="GP4" s="162" t="s">
        <v>171</v>
      </c>
    </row>
    <row r="5" spans="1:198" ht="18.75" customHeight="1">
      <c r="A5" s="178" t="s">
        <v>45</v>
      </c>
      <c r="B5" s="180" t="s">
        <v>46</v>
      </c>
      <c r="C5" s="178" t="s">
        <v>47</v>
      </c>
      <c r="D5" s="178"/>
      <c r="E5" s="162"/>
      <c r="F5" s="162"/>
      <c r="G5" s="162"/>
      <c r="H5" s="172" t="s">
        <v>65</v>
      </c>
      <c r="I5" s="172" t="s">
        <v>97</v>
      </c>
      <c r="J5" s="172" t="s">
        <v>98</v>
      </c>
      <c r="K5" s="172" t="s">
        <v>210</v>
      </c>
      <c r="L5" s="162" t="s">
        <v>65</v>
      </c>
      <c r="M5" s="162" t="s">
        <v>211</v>
      </c>
      <c r="N5" s="162" t="s">
        <v>88</v>
      </c>
      <c r="O5" s="162" t="s">
        <v>89</v>
      </c>
      <c r="P5" s="162" t="s">
        <v>91</v>
      </c>
      <c r="Q5" s="162"/>
      <c r="R5" s="162"/>
      <c r="S5" s="162"/>
      <c r="T5" s="162"/>
      <c r="U5" s="162"/>
      <c r="V5" s="162" t="s">
        <v>65</v>
      </c>
      <c r="W5" s="162" t="s">
        <v>104</v>
      </c>
      <c r="X5" s="162" t="s">
        <v>94</v>
      </c>
      <c r="Y5" s="162" t="s">
        <v>95</v>
      </c>
      <c r="Z5" s="162"/>
      <c r="AA5" s="162" t="s">
        <v>48</v>
      </c>
      <c r="AB5" s="162" t="s">
        <v>106</v>
      </c>
      <c r="AC5" s="162" t="s">
        <v>107</v>
      </c>
      <c r="AD5" s="162" t="s">
        <v>109</v>
      </c>
      <c r="AE5" s="162" t="s">
        <v>110</v>
      </c>
      <c r="AF5" s="162" t="s">
        <v>111</v>
      </c>
      <c r="AG5" s="162" t="s">
        <v>112</v>
      </c>
      <c r="AH5" s="162" t="s">
        <v>113</v>
      </c>
      <c r="AI5" s="162" t="s">
        <v>114</v>
      </c>
      <c r="AJ5" s="162" t="s">
        <v>116</v>
      </c>
      <c r="AK5" s="162" t="s">
        <v>119</v>
      </c>
      <c r="AL5" s="162" t="s">
        <v>128</v>
      </c>
      <c r="AM5" s="162" t="s">
        <v>129</v>
      </c>
      <c r="AN5" s="162" t="s">
        <v>212</v>
      </c>
      <c r="AO5" s="162" t="s">
        <v>132</v>
      </c>
      <c r="AP5" s="162"/>
      <c r="AQ5" s="162"/>
      <c r="AR5" s="162" t="s">
        <v>65</v>
      </c>
      <c r="AS5" s="162" t="s">
        <v>123</v>
      </c>
      <c r="AT5" s="162" t="s">
        <v>124</v>
      </c>
      <c r="AU5" s="162" t="s">
        <v>125</v>
      </c>
      <c r="AV5" s="162" t="s">
        <v>65</v>
      </c>
      <c r="AW5" s="162" t="s">
        <v>108</v>
      </c>
      <c r="AX5" s="162" t="s">
        <v>126</v>
      </c>
      <c r="AY5" s="162" t="s">
        <v>127</v>
      </c>
      <c r="AZ5" s="162"/>
      <c r="BA5" s="162"/>
      <c r="BB5" s="162"/>
      <c r="BC5" s="162"/>
      <c r="BD5" s="162"/>
      <c r="BE5" s="164"/>
      <c r="BF5" s="164"/>
      <c r="BG5" s="162"/>
      <c r="BH5" s="164"/>
      <c r="BI5" s="164" t="s">
        <v>48</v>
      </c>
      <c r="BJ5" s="164" t="s">
        <v>213</v>
      </c>
      <c r="BK5" s="164" t="s">
        <v>214</v>
      </c>
      <c r="BL5" s="164" t="s">
        <v>215</v>
      </c>
      <c r="BM5" s="164" t="s">
        <v>216</v>
      </c>
      <c r="BN5" s="164" t="s">
        <v>48</v>
      </c>
      <c r="BO5" s="164" t="s">
        <v>217</v>
      </c>
      <c r="BP5" s="164" t="s">
        <v>218</v>
      </c>
      <c r="BQ5" s="162" t="s">
        <v>219</v>
      </c>
      <c r="BR5" s="164"/>
      <c r="BS5" s="164" t="s">
        <v>48</v>
      </c>
      <c r="BT5" s="164" t="s">
        <v>220</v>
      </c>
      <c r="BU5" s="164" t="s">
        <v>221</v>
      </c>
      <c r="BV5" s="164" t="s">
        <v>222</v>
      </c>
      <c r="BW5" s="164" t="s">
        <v>223</v>
      </c>
      <c r="BX5" s="164" t="s">
        <v>185</v>
      </c>
      <c r="BY5" s="164"/>
      <c r="BZ5" s="164"/>
      <c r="CA5" s="164"/>
      <c r="CB5" s="164"/>
      <c r="CC5" s="164" t="s">
        <v>48</v>
      </c>
      <c r="CD5" s="164" t="s">
        <v>217</v>
      </c>
      <c r="CE5" s="164" t="s">
        <v>218</v>
      </c>
      <c r="CF5" s="164" t="s">
        <v>219</v>
      </c>
      <c r="CG5" s="164"/>
      <c r="CH5" s="164" t="s">
        <v>48</v>
      </c>
      <c r="CI5" s="164" t="s">
        <v>220</v>
      </c>
      <c r="CJ5" s="164" t="s">
        <v>221</v>
      </c>
      <c r="CK5" s="164" t="s">
        <v>222</v>
      </c>
      <c r="CL5" s="164" t="s">
        <v>223</v>
      </c>
      <c r="CM5" s="164" t="s">
        <v>185</v>
      </c>
      <c r="CN5" s="168"/>
      <c r="CO5" s="175" t="s">
        <v>172</v>
      </c>
      <c r="CP5" s="175"/>
      <c r="CQ5" s="175"/>
      <c r="CR5" s="175"/>
      <c r="CS5" s="183" t="s">
        <v>173</v>
      </c>
      <c r="CT5" s="183"/>
      <c r="CU5" s="183"/>
      <c r="CV5" s="183"/>
      <c r="CW5" s="183"/>
      <c r="CX5" s="183"/>
      <c r="CY5" s="183"/>
      <c r="CZ5" s="183"/>
      <c r="DA5" s="172" t="s">
        <v>93</v>
      </c>
      <c r="DB5" s="172" t="s">
        <v>95</v>
      </c>
      <c r="DC5" s="172"/>
      <c r="DD5" s="172"/>
      <c r="DE5" s="172"/>
      <c r="DF5" s="162" t="s">
        <v>65</v>
      </c>
      <c r="DG5" s="162" t="s">
        <v>174</v>
      </c>
      <c r="DH5" s="162"/>
      <c r="DI5" s="162"/>
      <c r="DJ5" s="162"/>
      <c r="DK5" s="162"/>
      <c r="DL5" s="162"/>
      <c r="DM5" s="162"/>
      <c r="DN5" s="162"/>
      <c r="DO5" s="162"/>
      <c r="DP5" s="162"/>
      <c r="DQ5" s="162"/>
      <c r="DR5" s="162"/>
      <c r="DS5" s="162"/>
      <c r="DT5" s="162"/>
      <c r="DU5" s="162"/>
      <c r="DV5" s="162" t="s">
        <v>120</v>
      </c>
      <c r="DW5" s="162" t="s">
        <v>121</v>
      </c>
      <c r="DX5" s="162" t="s">
        <v>175</v>
      </c>
      <c r="DY5" s="162"/>
      <c r="DZ5" s="162"/>
      <c r="EA5" s="162"/>
      <c r="EB5" s="162" t="s">
        <v>127</v>
      </c>
      <c r="EC5" s="162"/>
      <c r="ED5" s="162"/>
      <c r="EE5" s="162"/>
      <c r="EF5" s="162" t="s">
        <v>122</v>
      </c>
      <c r="EG5" s="162" t="s">
        <v>176</v>
      </c>
      <c r="EH5" s="162" t="s">
        <v>130</v>
      </c>
      <c r="EI5" s="162" t="s">
        <v>177</v>
      </c>
      <c r="EJ5" s="162" t="s">
        <v>178</v>
      </c>
      <c r="EK5" s="164"/>
      <c r="EL5" s="162"/>
      <c r="EM5" s="164"/>
      <c r="EN5" s="168"/>
      <c r="EO5" s="170"/>
      <c r="EP5" s="187"/>
      <c r="EQ5" s="164"/>
      <c r="ER5" s="164"/>
      <c r="ES5" s="164" t="s">
        <v>48</v>
      </c>
      <c r="ET5" s="164" t="s">
        <v>224</v>
      </c>
      <c r="EU5" s="164" t="s">
        <v>225</v>
      </c>
      <c r="EV5" s="164" t="s">
        <v>226</v>
      </c>
      <c r="EW5" s="164"/>
      <c r="EX5" s="164" t="s">
        <v>65</v>
      </c>
      <c r="EY5" s="164" t="s">
        <v>138</v>
      </c>
      <c r="EZ5" s="164" t="s">
        <v>139</v>
      </c>
      <c r="FA5" s="164"/>
      <c r="FB5" s="164"/>
      <c r="FC5" s="164"/>
      <c r="FD5" s="164"/>
      <c r="FE5" s="164"/>
      <c r="FF5" s="164"/>
      <c r="FG5" s="164"/>
      <c r="FH5" s="167"/>
      <c r="FI5" s="164" t="s">
        <v>140</v>
      </c>
      <c r="FJ5" s="164"/>
      <c r="FK5" s="164"/>
      <c r="FL5" s="164"/>
      <c r="FM5" s="168" t="s">
        <v>141</v>
      </c>
      <c r="FN5" s="162" t="s">
        <v>143</v>
      </c>
      <c r="FO5" s="165"/>
      <c r="FP5" s="164"/>
      <c r="FQ5" s="164" t="s">
        <v>65</v>
      </c>
      <c r="FR5" s="162" t="s">
        <v>135</v>
      </c>
      <c r="FS5" s="162" t="s">
        <v>136</v>
      </c>
      <c r="FT5" s="162" t="s">
        <v>227</v>
      </c>
      <c r="FU5" s="162"/>
      <c r="FV5" s="162"/>
      <c r="FW5" s="162"/>
      <c r="FX5" s="162"/>
      <c r="FY5" s="162"/>
      <c r="FZ5" s="162"/>
      <c r="GA5" s="162"/>
      <c r="GB5" s="162"/>
      <c r="GC5" s="162"/>
      <c r="GD5" s="162"/>
      <c r="GE5" s="162"/>
      <c r="GF5" s="162"/>
      <c r="GG5" s="162"/>
      <c r="GH5" s="162"/>
      <c r="GI5" s="162"/>
      <c r="GJ5" s="162"/>
      <c r="GK5" s="162"/>
      <c r="GL5" s="162"/>
      <c r="GM5" s="162"/>
      <c r="GN5" s="162"/>
      <c r="GO5" s="162"/>
      <c r="GP5" s="162"/>
    </row>
    <row r="6" spans="1:198" ht="18.75" customHeight="1">
      <c r="A6" s="178"/>
      <c r="B6" s="180"/>
      <c r="C6" s="178"/>
      <c r="D6" s="178"/>
      <c r="E6" s="162"/>
      <c r="F6" s="162"/>
      <c r="G6" s="162"/>
      <c r="H6" s="162"/>
      <c r="I6" s="162"/>
      <c r="J6" s="162"/>
      <c r="K6" s="162"/>
      <c r="L6" s="162"/>
      <c r="M6" s="162"/>
      <c r="N6" s="162"/>
      <c r="O6" s="162"/>
      <c r="P6" s="162" t="s">
        <v>48</v>
      </c>
      <c r="Q6" s="162" t="s">
        <v>100</v>
      </c>
      <c r="R6" s="162" t="s">
        <v>101</v>
      </c>
      <c r="S6" s="162" t="s">
        <v>102</v>
      </c>
      <c r="T6" s="162" t="s">
        <v>91</v>
      </c>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4"/>
      <c r="BF6" s="164"/>
      <c r="BG6" s="162"/>
      <c r="BH6" s="164"/>
      <c r="BI6" s="164"/>
      <c r="BJ6" s="164"/>
      <c r="BK6" s="164"/>
      <c r="BL6" s="164"/>
      <c r="BM6" s="164"/>
      <c r="BN6" s="164"/>
      <c r="BO6" s="164"/>
      <c r="BP6" s="164"/>
      <c r="BQ6" s="162"/>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72" t="s">
        <v>65</v>
      </c>
      <c r="CP6" s="176" t="s">
        <v>97</v>
      </c>
      <c r="CQ6" s="172" t="s">
        <v>98</v>
      </c>
      <c r="CR6" s="173" t="s">
        <v>92</v>
      </c>
      <c r="CS6" s="162" t="s">
        <v>211</v>
      </c>
      <c r="CT6" s="162" t="s">
        <v>88</v>
      </c>
      <c r="CU6" s="162" t="s">
        <v>89</v>
      </c>
      <c r="CV6" s="162" t="s">
        <v>91</v>
      </c>
      <c r="CW6" s="162"/>
      <c r="CX6" s="162"/>
      <c r="CY6" s="162"/>
      <c r="CZ6" s="162"/>
      <c r="DA6" s="162"/>
      <c r="DB6" s="162" t="s">
        <v>65</v>
      </c>
      <c r="DC6" s="162" t="s">
        <v>104</v>
      </c>
      <c r="DD6" s="162" t="s">
        <v>94</v>
      </c>
      <c r="DE6" s="162" t="s">
        <v>95</v>
      </c>
      <c r="DF6" s="162"/>
      <c r="DG6" s="162" t="s">
        <v>48</v>
      </c>
      <c r="DH6" s="162" t="s">
        <v>106</v>
      </c>
      <c r="DI6" s="162" t="s">
        <v>107</v>
      </c>
      <c r="DJ6" s="162" t="s">
        <v>109</v>
      </c>
      <c r="DK6" s="162" t="s">
        <v>110</v>
      </c>
      <c r="DL6" s="162" t="s">
        <v>111</v>
      </c>
      <c r="DM6" s="162" t="s">
        <v>112</v>
      </c>
      <c r="DN6" s="162" t="s">
        <v>113</v>
      </c>
      <c r="DO6" s="162" t="s">
        <v>114</v>
      </c>
      <c r="DP6" s="162" t="s">
        <v>116</v>
      </c>
      <c r="DQ6" s="162" t="s">
        <v>119</v>
      </c>
      <c r="DR6" s="162" t="s">
        <v>128</v>
      </c>
      <c r="DS6" s="162" t="s">
        <v>129</v>
      </c>
      <c r="DT6" s="162" t="s">
        <v>212</v>
      </c>
      <c r="DU6" s="162" t="s">
        <v>132</v>
      </c>
      <c r="DV6" s="162"/>
      <c r="DW6" s="162"/>
      <c r="DX6" s="162" t="s">
        <v>65</v>
      </c>
      <c r="DY6" s="162" t="s">
        <v>123</v>
      </c>
      <c r="DZ6" s="162" t="s">
        <v>124</v>
      </c>
      <c r="EA6" s="162" t="s">
        <v>125</v>
      </c>
      <c r="EB6" s="162" t="s">
        <v>65</v>
      </c>
      <c r="EC6" s="162" t="s">
        <v>108</v>
      </c>
      <c r="ED6" s="162" t="s">
        <v>126</v>
      </c>
      <c r="EE6" s="162" t="s">
        <v>127</v>
      </c>
      <c r="EF6" s="162"/>
      <c r="EG6" s="162"/>
      <c r="EH6" s="162"/>
      <c r="EI6" s="162"/>
      <c r="EJ6" s="162"/>
      <c r="EK6" s="164"/>
      <c r="EL6" s="162"/>
      <c r="EM6" s="164"/>
      <c r="EN6" s="168"/>
      <c r="EO6" s="170"/>
      <c r="EP6" s="187"/>
      <c r="EQ6" s="164"/>
      <c r="ER6" s="164"/>
      <c r="ES6" s="164"/>
      <c r="ET6" s="164"/>
      <c r="EU6" s="164"/>
      <c r="EV6" s="164"/>
      <c r="EW6" s="164"/>
      <c r="EX6" s="164"/>
      <c r="EY6" s="164"/>
      <c r="EZ6" s="164" t="s">
        <v>48</v>
      </c>
      <c r="FA6" s="164" t="s">
        <v>146</v>
      </c>
      <c r="FB6" s="164" t="s">
        <v>147</v>
      </c>
      <c r="FC6" s="164" t="s">
        <v>148</v>
      </c>
      <c r="FD6" s="164" t="s">
        <v>149</v>
      </c>
      <c r="FE6" s="164" t="s">
        <v>150</v>
      </c>
      <c r="FF6" s="164" t="s">
        <v>151</v>
      </c>
      <c r="FG6" s="168" t="s">
        <v>152</v>
      </c>
      <c r="FH6" s="170" t="s">
        <v>153</v>
      </c>
      <c r="FI6" s="165" t="s">
        <v>48</v>
      </c>
      <c r="FJ6" s="164" t="s">
        <v>154</v>
      </c>
      <c r="FK6" s="164" t="s">
        <v>155</v>
      </c>
      <c r="FL6" s="164" t="s">
        <v>156</v>
      </c>
      <c r="FM6" s="168"/>
      <c r="FN6" s="162"/>
      <c r="FO6" s="165"/>
      <c r="FP6" s="164"/>
      <c r="FQ6" s="164"/>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row>
    <row r="7" spans="1:198" ht="18.75" customHeight="1">
      <c r="A7" s="179"/>
      <c r="B7" s="181"/>
      <c r="C7" s="179"/>
      <c r="D7" s="179"/>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7"/>
      <c r="BF7" s="167"/>
      <c r="BG7" s="163"/>
      <c r="BH7" s="167"/>
      <c r="BI7" s="167"/>
      <c r="BJ7" s="167"/>
      <c r="BK7" s="167"/>
      <c r="BL7" s="167"/>
      <c r="BM7" s="167"/>
      <c r="BN7" s="167"/>
      <c r="BO7" s="167"/>
      <c r="BP7" s="167"/>
      <c r="BQ7" s="163"/>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3"/>
      <c r="CP7" s="177"/>
      <c r="CQ7" s="163"/>
      <c r="CR7" s="174"/>
      <c r="CS7" s="163"/>
      <c r="CT7" s="163"/>
      <c r="CU7" s="163"/>
      <c r="CV7" s="6" t="s">
        <v>48</v>
      </c>
      <c r="CW7" s="6" t="s">
        <v>100</v>
      </c>
      <c r="CX7" s="6" t="s">
        <v>101</v>
      </c>
      <c r="CY7" s="6" t="s">
        <v>102</v>
      </c>
      <c r="CZ7" s="6" t="s">
        <v>91</v>
      </c>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7"/>
      <c r="EL7" s="163"/>
      <c r="EM7" s="167"/>
      <c r="EN7" s="169"/>
      <c r="EO7" s="171"/>
      <c r="EP7" s="188"/>
      <c r="EQ7" s="167"/>
      <c r="ER7" s="167"/>
      <c r="ES7" s="167"/>
      <c r="ET7" s="167"/>
      <c r="EU7" s="167"/>
      <c r="EV7" s="167"/>
      <c r="EW7" s="167"/>
      <c r="EX7" s="167"/>
      <c r="EY7" s="167"/>
      <c r="EZ7" s="167"/>
      <c r="FA7" s="167"/>
      <c r="FB7" s="167"/>
      <c r="FC7" s="167"/>
      <c r="FD7" s="167"/>
      <c r="FE7" s="167"/>
      <c r="FF7" s="167"/>
      <c r="FG7" s="169"/>
      <c r="FH7" s="171"/>
      <c r="FI7" s="166"/>
      <c r="FJ7" s="167"/>
      <c r="FK7" s="167"/>
      <c r="FL7" s="167"/>
      <c r="FM7" s="169"/>
      <c r="FN7" s="163"/>
      <c r="FO7" s="166"/>
      <c r="FP7" s="167"/>
      <c r="FQ7" s="167"/>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row>
    <row r="8" spans="1:199" ht="17.25" customHeight="1">
      <c r="A8" s="112"/>
      <c r="B8" s="112"/>
      <c r="C8" s="112"/>
      <c r="D8" s="112"/>
      <c r="E8" s="113" t="s">
        <v>65</v>
      </c>
      <c r="F8" s="114">
        <v>13821374</v>
      </c>
      <c r="G8" s="111">
        <v>3078435</v>
      </c>
      <c r="H8" s="115">
        <v>1634898</v>
      </c>
      <c r="I8" s="116">
        <v>1143996</v>
      </c>
      <c r="J8" s="111">
        <v>443916</v>
      </c>
      <c r="K8" s="111">
        <v>46986</v>
      </c>
      <c r="L8" s="111">
        <v>603599</v>
      </c>
      <c r="M8" s="116">
        <v>422627</v>
      </c>
      <c r="N8" s="114">
        <v>0</v>
      </c>
      <c r="O8" s="114">
        <v>154961</v>
      </c>
      <c r="P8" s="114">
        <v>26011</v>
      </c>
      <c r="Q8" s="114">
        <v>6563</v>
      </c>
      <c r="R8" s="114">
        <v>10331</v>
      </c>
      <c r="S8" s="114">
        <v>9117</v>
      </c>
      <c r="T8" s="114">
        <v>0</v>
      </c>
      <c r="U8" s="114">
        <v>247938</v>
      </c>
      <c r="V8" s="111">
        <v>592000</v>
      </c>
      <c r="W8" s="115">
        <v>0</v>
      </c>
      <c r="X8" s="116">
        <v>0</v>
      </c>
      <c r="Y8" s="114">
        <v>592000</v>
      </c>
      <c r="Z8" s="111">
        <v>486912</v>
      </c>
      <c r="AA8" s="115">
        <v>428612</v>
      </c>
      <c r="AB8" s="116">
        <v>76700</v>
      </c>
      <c r="AC8" s="114">
        <v>0</v>
      </c>
      <c r="AD8" s="114">
        <v>0</v>
      </c>
      <c r="AE8" s="114">
        <v>9000</v>
      </c>
      <c r="AF8" s="114">
        <v>18000</v>
      </c>
      <c r="AG8" s="114">
        <v>83000</v>
      </c>
      <c r="AH8" s="114">
        <v>0</v>
      </c>
      <c r="AI8" s="114">
        <v>0</v>
      </c>
      <c r="AJ8" s="114">
        <v>65000</v>
      </c>
      <c r="AK8" s="114">
        <v>0</v>
      </c>
      <c r="AL8" s="114">
        <v>0</v>
      </c>
      <c r="AM8" s="114">
        <v>62000</v>
      </c>
      <c r="AN8" s="114">
        <v>114912</v>
      </c>
      <c r="AO8" s="114">
        <v>0</v>
      </c>
      <c r="AP8" s="114">
        <v>35000</v>
      </c>
      <c r="AQ8" s="114">
        <v>15000</v>
      </c>
      <c r="AR8" s="111">
        <v>0</v>
      </c>
      <c r="AS8" s="116">
        <v>0</v>
      </c>
      <c r="AT8" s="114">
        <v>0</v>
      </c>
      <c r="AU8" s="114">
        <v>0</v>
      </c>
      <c r="AV8" s="111">
        <v>0</v>
      </c>
      <c r="AW8" s="115">
        <v>0</v>
      </c>
      <c r="AX8" s="116">
        <v>0</v>
      </c>
      <c r="AY8" s="114">
        <v>0</v>
      </c>
      <c r="AZ8" s="114">
        <v>8300</v>
      </c>
      <c r="BA8" s="114">
        <v>0</v>
      </c>
      <c r="BB8" s="114">
        <v>0</v>
      </c>
      <c r="BC8" s="114">
        <v>0</v>
      </c>
      <c r="BD8" s="114">
        <v>0</v>
      </c>
      <c r="BE8" s="111">
        <v>0</v>
      </c>
      <c r="BF8" s="116">
        <v>0</v>
      </c>
      <c r="BG8" s="111">
        <v>0</v>
      </c>
      <c r="BH8" s="116">
        <v>0</v>
      </c>
      <c r="BI8" s="111">
        <v>0</v>
      </c>
      <c r="BJ8" s="116">
        <v>0</v>
      </c>
      <c r="BK8" s="114">
        <v>0</v>
      </c>
      <c r="BL8" s="114">
        <v>0</v>
      </c>
      <c r="BM8" s="114">
        <v>0</v>
      </c>
      <c r="BN8" s="111">
        <v>0</v>
      </c>
      <c r="BO8" s="116">
        <v>0</v>
      </c>
      <c r="BP8" s="111">
        <v>0</v>
      </c>
      <c r="BQ8" s="116">
        <v>0</v>
      </c>
      <c r="BR8" s="114">
        <v>0</v>
      </c>
      <c r="BS8" s="111">
        <v>0</v>
      </c>
      <c r="BT8" s="115">
        <v>0</v>
      </c>
      <c r="BU8" s="115">
        <v>0</v>
      </c>
      <c r="BV8" s="115">
        <v>0</v>
      </c>
      <c r="BW8" s="115">
        <v>0</v>
      </c>
      <c r="BX8" s="116">
        <v>0</v>
      </c>
      <c r="BY8" s="111">
        <v>0</v>
      </c>
      <c r="BZ8" s="115">
        <v>0</v>
      </c>
      <c r="CA8" s="116">
        <v>0</v>
      </c>
      <c r="CB8" s="114">
        <v>0</v>
      </c>
      <c r="CC8" s="111">
        <v>0</v>
      </c>
      <c r="CD8" s="116">
        <v>0</v>
      </c>
      <c r="CE8" s="111">
        <v>0</v>
      </c>
      <c r="CF8" s="115">
        <v>0</v>
      </c>
      <c r="CG8" s="116">
        <v>0</v>
      </c>
      <c r="CH8" s="111">
        <v>0</v>
      </c>
      <c r="CI8" s="115">
        <v>0</v>
      </c>
      <c r="CJ8" s="116">
        <v>0</v>
      </c>
      <c r="CK8" s="114">
        <v>0</v>
      </c>
      <c r="CL8" s="114">
        <v>0</v>
      </c>
      <c r="CM8" s="114">
        <v>0</v>
      </c>
      <c r="CN8" s="111">
        <v>475356</v>
      </c>
      <c r="CO8" s="115">
        <v>475356</v>
      </c>
      <c r="CP8" s="116">
        <v>0</v>
      </c>
      <c r="CQ8" s="114">
        <v>0</v>
      </c>
      <c r="CR8" s="111">
        <v>475356</v>
      </c>
      <c r="CS8" s="116">
        <v>0</v>
      </c>
      <c r="CT8" s="114">
        <v>0</v>
      </c>
      <c r="CU8" s="114">
        <v>0</v>
      </c>
      <c r="CV8" s="114">
        <v>0</v>
      </c>
      <c r="CW8" s="114">
        <v>0</v>
      </c>
      <c r="CX8" s="114">
        <v>0</v>
      </c>
      <c r="CY8" s="114">
        <v>0</v>
      </c>
      <c r="CZ8" s="114">
        <v>0</v>
      </c>
      <c r="DA8" s="114">
        <v>0</v>
      </c>
      <c r="DB8" s="111">
        <v>0</v>
      </c>
      <c r="DC8" s="115">
        <v>0</v>
      </c>
      <c r="DD8" s="116">
        <v>0</v>
      </c>
      <c r="DE8" s="114">
        <v>0</v>
      </c>
      <c r="DF8" s="114">
        <v>0</v>
      </c>
      <c r="DG8" s="111">
        <v>0</v>
      </c>
      <c r="DH8" s="116">
        <v>0</v>
      </c>
      <c r="DI8" s="114">
        <v>0</v>
      </c>
      <c r="DJ8" s="114">
        <v>0</v>
      </c>
      <c r="DK8" s="114">
        <v>0</v>
      </c>
      <c r="DL8" s="114">
        <v>0</v>
      </c>
      <c r="DM8" s="114">
        <v>0</v>
      </c>
      <c r="DN8" s="114">
        <v>0</v>
      </c>
      <c r="DO8" s="114">
        <v>0</v>
      </c>
      <c r="DP8" s="114">
        <v>0</v>
      </c>
      <c r="DQ8" s="114">
        <v>0</v>
      </c>
      <c r="DR8" s="114">
        <v>0</v>
      </c>
      <c r="DS8" s="114">
        <v>0</v>
      </c>
      <c r="DT8" s="114">
        <v>0</v>
      </c>
      <c r="DU8" s="114">
        <v>0</v>
      </c>
      <c r="DV8" s="114">
        <v>0</v>
      </c>
      <c r="DW8" s="114">
        <v>0</v>
      </c>
      <c r="DX8" s="111">
        <v>0</v>
      </c>
      <c r="DY8" s="116">
        <v>0</v>
      </c>
      <c r="DZ8" s="114">
        <v>0</v>
      </c>
      <c r="EA8" s="114">
        <v>0</v>
      </c>
      <c r="EB8" s="111">
        <v>0</v>
      </c>
      <c r="EC8" s="116">
        <v>0</v>
      </c>
      <c r="ED8" s="114">
        <v>0</v>
      </c>
      <c r="EE8" s="114">
        <v>0</v>
      </c>
      <c r="EF8" s="114">
        <v>0</v>
      </c>
      <c r="EG8" s="114">
        <v>0</v>
      </c>
      <c r="EH8" s="114">
        <v>0</v>
      </c>
      <c r="EI8" s="114">
        <v>0</v>
      </c>
      <c r="EJ8" s="114">
        <v>0</v>
      </c>
      <c r="EK8" s="111">
        <v>0</v>
      </c>
      <c r="EL8" s="116">
        <v>0</v>
      </c>
      <c r="EM8" s="114">
        <v>0</v>
      </c>
      <c r="EN8" s="111">
        <v>0</v>
      </c>
      <c r="EO8" s="116">
        <v>0</v>
      </c>
      <c r="EP8" s="114">
        <v>0</v>
      </c>
      <c r="EQ8" s="114">
        <v>0</v>
      </c>
      <c r="ER8" s="114">
        <v>0</v>
      </c>
      <c r="ES8" s="111">
        <v>0</v>
      </c>
      <c r="ET8" s="116">
        <v>0</v>
      </c>
      <c r="EU8" s="114">
        <v>0</v>
      </c>
      <c r="EV8" s="114">
        <v>0</v>
      </c>
      <c r="EW8" s="111">
        <v>360120</v>
      </c>
      <c r="EX8" s="115">
        <v>357240</v>
      </c>
      <c r="EY8" s="116">
        <v>0</v>
      </c>
      <c r="EZ8" s="114">
        <v>357240</v>
      </c>
      <c r="FA8" s="114">
        <v>0</v>
      </c>
      <c r="FB8" s="114">
        <v>0</v>
      </c>
      <c r="FC8" s="114">
        <v>0</v>
      </c>
      <c r="FD8" s="114">
        <v>0</v>
      </c>
      <c r="FE8" s="114">
        <v>0</v>
      </c>
      <c r="FF8" s="114">
        <v>7200</v>
      </c>
      <c r="FG8" s="114">
        <v>350040</v>
      </c>
      <c r="FH8" s="114">
        <v>0</v>
      </c>
      <c r="FI8" s="114">
        <v>0</v>
      </c>
      <c r="FJ8" s="114">
        <v>0</v>
      </c>
      <c r="FK8" s="114">
        <v>0</v>
      </c>
      <c r="FL8" s="114">
        <v>0</v>
      </c>
      <c r="FM8" s="114">
        <v>0</v>
      </c>
      <c r="FN8" s="114">
        <v>2880</v>
      </c>
      <c r="FO8" s="114">
        <v>0</v>
      </c>
      <c r="FP8" s="114">
        <v>0</v>
      </c>
      <c r="FQ8" s="111">
        <v>0</v>
      </c>
      <c r="FR8" s="116">
        <v>0</v>
      </c>
      <c r="FS8" s="114">
        <v>0</v>
      </c>
      <c r="FT8" s="114">
        <v>0</v>
      </c>
      <c r="FU8" s="114">
        <v>0</v>
      </c>
      <c r="FV8" s="111">
        <v>0</v>
      </c>
      <c r="FW8" s="116">
        <v>0</v>
      </c>
      <c r="FX8" s="114">
        <v>0</v>
      </c>
      <c r="FY8" s="111">
        <v>0</v>
      </c>
      <c r="FZ8" s="116">
        <v>0</v>
      </c>
      <c r="GA8" s="114">
        <v>0</v>
      </c>
      <c r="GB8" s="114">
        <v>0</v>
      </c>
      <c r="GC8" s="114">
        <v>0</v>
      </c>
      <c r="GD8" s="114">
        <v>0</v>
      </c>
      <c r="GE8" s="114">
        <v>0</v>
      </c>
      <c r="GF8" s="114">
        <v>0</v>
      </c>
      <c r="GG8" s="114">
        <v>0</v>
      </c>
      <c r="GH8" s="114">
        <v>0</v>
      </c>
      <c r="GI8" s="111">
        <v>0</v>
      </c>
      <c r="GJ8" s="116">
        <v>0</v>
      </c>
      <c r="GK8" s="114">
        <v>0</v>
      </c>
      <c r="GL8" s="111">
        <v>9420551</v>
      </c>
      <c r="GM8" s="116">
        <v>0</v>
      </c>
      <c r="GN8" s="114">
        <v>0</v>
      </c>
      <c r="GO8" s="114">
        <v>0</v>
      </c>
      <c r="GP8" s="111">
        <v>9420551</v>
      </c>
      <c r="GQ8" s="54"/>
    </row>
    <row r="9" spans="1:198" ht="17.25" customHeight="1">
      <c r="A9" s="112"/>
      <c r="B9" s="112"/>
      <c r="C9" s="112"/>
      <c r="D9" s="112"/>
      <c r="E9" s="113" t="s">
        <v>304</v>
      </c>
      <c r="F9" s="114">
        <v>13821374</v>
      </c>
      <c r="G9" s="111">
        <v>3078435</v>
      </c>
      <c r="H9" s="115">
        <v>1634898</v>
      </c>
      <c r="I9" s="116">
        <v>1143996</v>
      </c>
      <c r="J9" s="111">
        <v>443916</v>
      </c>
      <c r="K9" s="111">
        <v>46986</v>
      </c>
      <c r="L9" s="111">
        <v>603599</v>
      </c>
      <c r="M9" s="116">
        <v>422627</v>
      </c>
      <c r="N9" s="114">
        <v>0</v>
      </c>
      <c r="O9" s="114">
        <v>154961</v>
      </c>
      <c r="P9" s="114">
        <v>26011</v>
      </c>
      <c r="Q9" s="114">
        <v>6563</v>
      </c>
      <c r="R9" s="114">
        <v>10331</v>
      </c>
      <c r="S9" s="114">
        <v>9117</v>
      </c>
      <c r="T9" s="114">
        <v>0</v>
      </c>
      <c r="U9" s="114">
        <v>247938</v>
      </c>
      <c r="V9" s="111">
        <v>592000</v>
      </c>
      <c r="W9" s="115">
        <v>0</v>
      </c>
      <c r="X9" s="116">
        <v>0</v>
      </c>
      <c r="Y9" s="114">
        <v>592000</v>
      </c>
      <c r="Z9" s="111">
        <v>486912</v>
      </c>
      <c r="AA9" s="115">
        <v>428612</v>
      </c>
      <c r="AB9" s="116">
        <v>76700</v>
      </c>
      <c r="AC9" s="114">
        <v>0</v>
      </c>
      <c r="AD9" s="114">
        <v>0</v>
      </c>
      <c r="AE9" s="114">
        <v>9000</v>
      </c>
      <c r="AF9" s="114">
        <v>18000</v>
      </c>
      <c r="AG9" s="114">
        <v>83000</v>
      </c>
      <c r="AH9" s="114">
        <v>0</v>
      </c>
      <c r="AI9" s="114">
        <v>0</v>
      </c>
      <c r="AJ9" s="114">
        <v>65000</v>
      </c>
      <c r="AK9" s="114">
        <v>0</v>
      </c>
      <c r="AL9" s="114">
        <v>0</v>
      </c>
      <c r="AM9" s="114">
        <v>62000</v>
      </c>
      <c r="AN9" s="114">
        <v>114912</v>
      </c>
      <c r="AO9" s="114">
        <v>0</v>
      </c>
      <c r="AP9" s="114">
        <v>35000</v>
      </c>
      <c r="AQ9" s="114">
        <v>15000</v>
      </c>
      <c r="AR9" s="111">
        <v>0</v>
      </c>
      <c r="AS9" s="116">
        <v>0</v>
      </c>
      <c r="AT9" s="114">
        <v>0</v>
      </c>
      <c r="AU9" s="114">
        <v>0</v>
      </c>
      <c r="AV9" s="111">
        <v>0</v>
      </c>
      <c r="AW9" s="115">
        <v>0</v>
      </c>
      <c r="AX9" s="116">
        <v>0</v>
      </c>
      <c r="AY9" s="114">
        <v>0</v>
      </c>
      <c r="AZ9" s="114">
        <v>8300</v>
      </c>
      <c r="BA9" s="114">
        <v>0</v>
      </c>
      <c r="BB9" s="114">
        <v>0</v>
      </c>
      <c r="BC9" s="114">
        <v>0</v>
      </c>
      <c r="BD9" s="114">
        <v>0</v>
      </c>
      <c r="BE9" s="111">
        <v>0</v>
      </c>
      <c r="BF9" s="116">
        <v>0</v>
      </c>
      <c r="BG9" s="111">
        <v>0</v>
      </c>
      <c r="BH9" s="116">
        <v>0</v>
      </c>
      <c r="BI9" s="111">
        <v>0</v>
      </c>
      <c r="BJ9" s="116">
        <v>0</v>
      </c>
      <c r="BK9" s="114">
        <v>0</v>
      </c>
      <c r="BL9" s="114">
        <v>0</v>
      </c>
      <c r="BM9" s="114">
        <v>0</v>
      </c>
      <c r="BN9" s="111">
        <v>0</v>
      </c>
      <c r="BO9" s="116">
        <v>0</v>
      </c>
      <c r="BP9" s="111">
        <v>0</v>
      </c>
      <c r="BQ9" s="116">
        <v>0</v>
      </c>
      <c r="BR9" s="114">
        <v>0</v>
      </c>
      <c r="BS9" s="111">
        <v>0</v>
      </c>
      <c r="BT9" s="115">
        <v>0</v>
      </c>
      <c r="BU9" s="115">
        <v>0</v>
      </c>
      <c r="BV9" s="115">
        <v>0</v>
      </c>
      <c r="BW9" s="115">
        <v>0</v>
      </c>
      <c r="BX9" s="116">
        <v>0</v>
      </c>
      <c r="BY9" s="111">
        <v>0</v>
      </c>
      <c r="BZ9" s="115">
        <v>0</v>
      </c>
      <c r="CA9" s="116">
        <v>0</v>
      </c>
      <c r="CB9" s="114">
        <v>0</v>
      </c>
      <c r="CC9" s="111">
        <v>0</v>
      </c>
      <c r="CD9" s="116">
        <v>0</v>
      </c>
      <c r="CE9" s="111">
        <v>0</v>
      </c>
      <c r="CF9" s="115">
        <v>0</v>
      </c>
      <c r="CG9" s="116">
        <v>0</v>
      </c>
      <c r="CH9" s="111">
        <v>0</v>
      </c>
      <c r="CI9" s="115">
        <v>0</v>
      </c>
      <c r="CJ9" s="116">
        <v>0</v>
      </c>
      <c r="CK9" s="114">
        <v>0</v>
      </c>
      <c r="CL9" s="114">
        <v>0</v>
      </c>
      <c r="CM9" s="114">
        <v>0</v>
      </c>
      <c r="CN9" s="111">
        <v>475356</v>
      </c>
      <c r="CO9" s="115">
        <v>475356</v>
      </c>
      <c r="CP9" s="116">
        <v>0</v>
      </c>
      <c r="CQ9" s="114">
        <v>0</v>
      </c>
      <c r="CR9" s="111">
        <v>475356</v>
      </c>
      <c r="CS9" s="116">
        <v>0</v>
      </c>
      <c r="CT9" s="114">
        <v>0</v>
      </c>
      <c r="CU9" s="114">
        <v>0</v>
      </c>
      <c r="CV9" s="114">
        <v>0</v>
      </c>
      <c r="CW9" s="114">
        <v>0</v>
      </c>
      <c r="CX9" s="114">
        <v>0</v>
      </c>
      <c r="CY9" s="114">
        <v>0</v>
      </c>
      <c r="CZ9" s="114">
        <v>0</v>
      </c>
      <c r="DA9" s="114">
        <v>0</v>
      </c>
      <c r="DB9" s="111">
        <v>0</v>
      </c>
      <c r="DC9" s="115">
        <v>0</v>
      </c>
      <c r="DD9" s="116">
        <v>0</v>
      </c>
      <c r="DE9" s="114">
        <v>0</v>
      </c>
      <c r="DF9" s="114">
        <v>0</v>
      </c>
      <c r="DG9" s="111">
        <v>0</v>
      </c>
      <c r="DH9" s="116">
        <v>0</v>
      </c>
      <c r="DI9" s="114">
        <v>0</v>
      </c>
      <c r="DJ9" s="114">
        <v>0</v>
      </c>
      <c r="DK9" s="114">
        <v>0</v>
      </c>
      <c r="DL9" s="114">
        <v>0</v>
      </c>
      <c r="DM9" s="114">
        <v>0</v>
      </c>
      <c r="DN9" s="114">
        <v>0</v>
      </c>
      <c r="DO9" s="114">
        <v>0</v>
      </c>
      <c r="DP9" s="114">
        <v>0</v>
      </c>
      <c r="DQ9" s="114">
        <v>0</v>
      </c>
      <c r="DR9" s="114">
        <v>0</v>
      </c>
      <c r="DS9" s="114">
        <v>0</v>
      </c>
      <c r="DT9" s="114">
        <v>0</v>
      </c>
      <c r="DU9" s="114">
        <v>0</v>
      </c>
      <c r="DV9" s="114">
        <v>0</v>
      </c>
      <c r="DW9" s="114">
        <v>0</v>
      </c>
      <c r="DX9" s="111">
        <v>0</v>
      </c>
      <c r="DY9" s="116">
        <v>0</v>
      </c>
      <c r="DZ9" s="114">
        <v>0</v>
      </c>
      <c r="EA9" s="114">
        <v>0</v>
      </c>
      <c r="EB9" s="111">
        <v>0</v>
      </c>
      <c r="EC9" s="116">
        <v>0</v>
      </c>
      <c r="ED9" s="114">
        <v>0</v>
      </c>
      <c r="EE9" s="114">
        <v>0</v>
      </c>
      <c r="EF9" s="114">
        <v>0</v>
      </c>
      <c r="EG9" s="114">
        <v>0</v>
      </c>
      <c r="EH9" s="114">
        <v>0</v>
      </c>
      <c r="EI9" s="114">
        <v>0</v>
      </c>
      <c r="EJ9" s="114">
        <v>0</v>
      </c>
      <c r="EK9" s="111">
        <v>0</v>
      </c>
      <c r="EL9" s="116">
        <v>0</v>
      </c>
      <c r="EM9" s="114">
        <v>0</v>
      </c>
      <c r="EN9" s="111">
        <v>0</v>
      </c>
      <c r="EO9" s="116">
        <v>0</v>
      </c>
      <c r="EP9" s="114">
        <v>0</v>
      </c>
      <c r="EQ9" s="114">
        <v>0</v>
      </c>
      <c r="ER9" s="114">
        <v>0</v>
      </c>
      <c r="ES9" s="111">
        <v>0</v>
      </c>
      <c r="ET9" s="116">
        <v>0</v>
      </c>
      <c r="EU9" s="114">
        <v>0</v>
      </c>
      <c r="EV9" s="114">
        <v>0</v>
      </c>
      <c r="EW9" s="111">
        <v>360120</v>
      </c>
      <c r="EX9" s="115">
        <v>357240</v>
      </c>
      <c r="EY9" s="116">
        <v>0</v>
      </c>
      <c r="EZ9" s="114">
        <v>357240</v>
      </c>
      <c r="FA9" s="114">
        <v>0</v>
      </c>
      <c r="FB9" s="114">
        <v>0</v>
      </c>
      <c r="FC9" s="114">
        <v>0</v>
      </c>
      <c r="FD9" s="114">
        <v>0</v>
      </c>
      <c r="FE9" s="114">
        <v>0</v>
      </c>
      <c r="FF9" s="114">
        <v>7200</v>
      </c>
      <c r="FG9" s="114">
        <v>350040</v>
      </c>
      <c r="FH9" s="114">
        <v>0</v>
      </c>
      <c r="FI9" s="114">
        <v>0</v>
      </c>
      <c r="FJ9" s="114">
        <v>0</v>
      </c>
      <c r="FK9" s="114">
        <v>0</v>
      </c>
      <c r="FL9" s="114">
        <v>0</v>
      </c>
      <c r="FM9" s="114">
        <v>0</v>
      </c>
      <c r="FN9" s="114">
        <v>2880</v>
      </c>
      <c r="FO9" s="114">
        <v>0</v>
      </c>
      <c r="FP9" s="114">
        <v>0</v>
      </c>
      <c r="FQ9" s="111">
        <v>0</v>
      </c>
      <c r="FR9" s="116">
        <v>0</v>
      </c>
      <c r="FS9" s="114">
        <v>0</v>
      </c>
      <c r="FT9" s="114">
        <v>0</v>
      </c>
      <c r="FU9" s="114">
        <v>0</v>
      </c>
      <c r="FV9" s="111">
        <v>0</v>
      </c>
      <c r="FW9" s="116">
        <v>0</v>
      </c>
      <c r="FX9" s="114">
        <v>0</v>
      </c>
      <c r="FY9" s="111">
        <v>0</v>
      </c>
      <c r="FZ9" s="116">
        <v>0</v>
      </c>
      <c r="GA9" s="114">
        <v>0</v>
      </c>
      <c r="GB9" s="114">
        <v>0</v>
      </c>
      <c r="GC9" s="114">
        <v>0</v>
      </c>
      <c r="GD9" s="114">
        <v>0</v>
      </c>
      <c r="GE9" s="114">
        <v>0</v>
      </c>
      <c r="GF9" s="114">
        <v>0</v>
      </c>
      <c r="GG9" s="114">
        <v>0</v>
      </c>
      <c r="GH9" s="114">
        <v>0</v>
      </c>
      <c r="GI9" s="111">
        <v>0</v>
      </c>
      <c r="GJ9" s="116">
        <v>0</v>
      </c>
      <c r="GK9" s="114">
        <v>0</v>
      </c>
      <c r="GL9" s="111">
        <v>9420551</v>
      </c>
      <c r="GM9" s="116">
        <v>0</v>
      </c>
      <c r="GN9" s="114">
        <v>0</v>
      </c>
      <c r="GO9" s="114">
        <v>0</v>
      </c>
      <c r="GP9" s="111">
        <v>9420551</v>
      </c>
    </row>
    <row r="10" spans="1:198" ht="17.25" customHeight="1">
      <c r="A10" s="112"/>
      <c r="B10" s="112"/>
      <c r="C10" s="112"/>
      <c r="D10" s="112" t="s">
        <v>306</v>
      </c>
      <c r="E10" s="113" t="s">
        <v>305</v>
      </c>
      <c r="F10" s="114">
        <v>13821374</v>
      </c>
      <c r="G10" s="111">
        <v>3078435</v>
      </c>
      <c r="H10" s="115">
        <v>1634898</v>
      </c>
      <c r="I10" s="116">
        <v>1143996</v>
      </c>
      <c r="J10" s="111">
        <v>443916</v>
      </c>
      <c r="K10" s="111">
        <v>46986</v>
      </c>
      <c r="L10" s="111">
        <v>603599</v>
      </c>
      <c r="M10" s="116">
        <v>422627</v>
      </c>
      <c r="N10" s="114">
        <v>0</v>
      </c>
      <c r="O10" s="114">
        <v>154961</v>
      </c>
      <c r="P10" s="114">
        <v>26011</v>
      </c>
      <c r="Q10" s="114">
        <v>6563</v>
      </c>
      <c r="R10" s="114">
        <v>10331</v>
      </c>
      <c r="S10" s="114">
        <v>9117</v>
      </c>
      <c r="T10" s="114">
        <v>0</v>
      </c>
      <c r="U10" s="114">
        <v>247938</v>
      </c>
      <c r="V10" s="111">
        <v>592000</v>
      </c>
      <c r="W10" s="115">
        <v>0</v>
      </c>
      <c r="X10" s="116">
        <v>0</v>
      </c>
      <c r="Y10" s="114">
        <v>592000</v>
      </c>
      <c r="Z10" s="111">
        <v>486912</v>
      </c>
      <c r="AA10" s="115">
        <v>428612</v>
      </c>
      <c r="AB10" s="116">
        <v>76700</v>
      </c>
      <c r="AC10" s="114">
        <v>0</v>
      </c>
      <c r="AD10" s="114">
        <v>0</v>
      </c>
      <c r="AE10" s="114">
        <v>9000</v>
      </c>
      <c r="AF10" s="114">
        <v>18000</v>
      </c>
      <c r="AG10" s="114">
        <v>83000</v>
      </c>
      <c r="AH10" s="114">
        <v>0</v>
      </c>
      <c r="AI10" s="114">
        <v>0</v>
      </c>
      <c r="AJ10" s="114">
        <v>65000</v>
      </c>
      <c r="AK10" s="114">
        <v>0</v>
      </c>
      <c r="AL10" s="114">
        <v>0</v>
      </c>
      <c r="AM10" s="114">
        <v>62000</v>
      </c>
      <c r="AN10" s="114">
        <v>114912</v>
      </c>
      <c r="AO10" s="114">
        <v>0</v>
      </c>
      <c r="AP10" s="114">
        <v>35000</v>
      </c>
      <c r="AQ10" s="114">
        <v>15000</v>
      </c>
      <c r="AR10" s="111">
        <v>0</v>
      </c>
      <c r="AS10" s="116">
        <v>0</v>
      </c>
      <c r="AT10" s="114">
        <v>0</v>
      </c>
      <c r="AU10" s="114">
        <v>0</v>
      </c>
      <c r="AV10" s="111">
        <v>0</v>
      </c>
      <c r="AW10" s="115">
        <v>0</v>
      </c>
      <c r="AX10" s="116">
        <v>0</v>
      </c>
      <c r="AY10" s="114">
        <v>0</v>
      </c>
      <c r="AZ10" s="114">
        <v>8300</v>
      </c>
      <c r="BA10" s="114">
        <v>0</v>
      </c>
      <c r="BB10" s="114">
        <v>0</v>
      </c>
      <c r="BC10" s="114">
        <v>0</v>
      </c>
      <c r="BD10" s="114">
        <v>0</v>
      </c>
      <c r="BE10" s="111">
        <v>0</v>
      </c>
      <c r="BF10" s="116">
        <v>0</v>
      </c>
      <c r="BG10" s="111">
        <v>0</v>
      </c>
      <c r="BH10" s="116">
        <v>0</v>
      </c>
      <c r="BI10" s="111">
        <v>0</v>
      </c>
      <c r="BJ10" s="116">
        <v>0</v>
      </c>
      <c r="BK10" s="114">
        <v>0</v>
      </c>
      <c r="BL10" s="114">
        <v>0</v>
      </c>
      <c r="BM10" s="114">
        <v>0</v>
      </c>
      <c r="BN10" s="111">
        <v>0</v>
      </c>
      <c r="BO10" s="116">
        <v>0</v>
      </c>
      <c r="BP10" s="111">
        <v>0</v>
      </c>
      <c r="BQ10" s="116">
        <v>0</v>
      </c>
      <c r="BR10" s="114">
        <v>0</v>
      </c>
      <c r="BS10" s="111">
        <v>0</v>
      </c>
      <c r="BT10" s="115">
        <v>0</v>
      </c>
      <c r="BU10" s="115">
        <v>0</v>
      </c>
      <c r="BV10" s="115">
        <v>0</v>
      </c>
      <c r="BW10" s="115">
        <v>0</v>
      </c>
      <c r="BX10" s="116">
        <v>0</v>
      </c>
      <c r="BY10" s="111">
        <v>0</v>
      </c>
      <c r="BZ10" s="115">
        <v>0</v>
      </c>
      <c r="CA10" s="116">
        <v>0</v>
      </c>
      <c r="CB10" s="114">
        <v>0</v>
      </c>
      <c r="CC10" s="111">
        <v>0</v>
      </c>
      <c r="CD10" s="116">
        <v>0</v>
      </c>
      <c r="CE10" s="111">
        <v>0</v>
      </c>
      <c r="CF10" s="115">
        <v>0</v>
      </c>
      <c r="CG10" s="116">
        <v>0</v>
      </c>
      <c r="CH10" s="111">
        <v>0</v>
      </c>
      <c r="CI10" s="115">
        <v>0</v>
      </c>
      <c r="CJ10" s="116">
        <v>0</v>
      </c>
      <c r="CK10" s="114">
        <v>0</v>
      </c>
      <c r="CL10" s="114">
        <v>0</v>
      </c>
      <c r="CM10" s="114">
        <v>0</v>
      </c>
      <c r="CN10" s="111">
        <v>475356</v>
      </c>
      <c r="CO10" s="115">
        <v>475356</v>
      </c>
      <c r="CP10" s="116">
        <v>0</v>
      </c>
      <c r="CQ10" s="114">
        <v>0</v>
      </c>
      <c r="CR10" s="111">
        <v>475356</v>
      </c>
      <c r="CS10" s="116">
        <v>0</v>
      </c>
      <c r="CT10" s="114">
        <v>0</v>
      </c>
      <c r="CU10" s="114">
        <v>0</v>
      </c>
      <c r="CV10" s="114">
        <v>0</v>
      </c>
      <c r="CW10" s="114">
        <v>0</v>
      </c>
      <c r="CX10" s="114">
        <v>0</v>
      </c>
      <c r="CY10" s="114">
        <v>0</v>
      </c>
      <c r="CZ10" s="114">
        <v>0</v>
      </c>
      <c r="DA10" s="114">
        <v>0</v>
      </c>
      <c r="DB10" s="111">
        <v>0</v>
      </c>
      <c r="DC10" s="115">
        <v>0</v>
      </c>
      <c r="DD10" s="116">
        <v>0</v>
      </c>
      <c r="DE10" s="114">
        <v>0</v>
      </c>
      <c r="DF10" s="114">
        <v>0</v>
      </c>
      <c r="DG10" s="111">
        <v>0</v>
      </c>
      <c r="DH10" s="116">
        <v>0</v>
      </c>
      <c r="DI10" s="114">
        <v>0</v>
      </c>
      <c r="DJ10" s="114">
        <v>0</v>
      </c>
      <c r="DK10" s="114">
        <v>0</v>
      </c>
      <c r="DL10" s="114">
        <v>0</v>
      </c>
      <c r="DM10" s="114">
        <v>0</v>
      </c>
      <c r="DN10" s="114">
        <v>0</v>
      </c>
      <c r="DO10" s="114">
        <v>0</v>
      </c>
      <c r="DP10" s="114">
        <v>0</v>
      </c>
      <c r="DQ10" s="114">
        <v>0</v>
      </c>
      <c r="DR10" s="114">
        <v>0</v>
      </c>
      <c r="DS10" s="114">
        <v>0</v>
      </c>
      <c r="DT10" s="114">
        <v>0</v>
      </c>
      <c r="DU10" s="114">
        <v>0</v>
      </c>
      <c r="DV10" s="114">
        <v>0</v>
      </c>
      <c r="DW10" s="114">
        <v>0</v>
      </c>
      <c r="DX10" s="111">
        <v>0</v>
      </c>
      <c r="DY10" s="116">
        <v>0</v>
      </c>
      <c r="DZ10" s="114">
        <v>0</v>
      </c>
      <c r="EA10" s="114">
        <v>0</v>
      </c>
      <c r="EB10" s="111">
        <v>0</v>
      </c>
      <c r="EC10" s="116">
        <v>0</v>
      </c>
      <c r="ED10" s="114">
        <v>0</v>
      </c>
      <c r="EE10" s="114">
        <v>0</v>
      </c>
      <c r="EF10" s="114">
        <v>0</v>
      </c>
      <c r="EG10" s="114">
        <v>0</v>
      </c>
      <c r="EH10" s="114">
        <v>0</v>
      </c>
      <c r="EI10" s="114">
        <v>0</v>
      </c>
      <c r="EJ10" s="114">
        <v>0</v>
      </c>
      <c r="EK10" s="111">
        <v>0</v>
      </c>
      <c r="EL10" s="116">
        <v>0</v>
      </c>
      <c r="EM10" s="114">
        <v>0</v>
      </c>
      <c r="EN10" s="111">
        <v>0</v>
      </c>
      <c r="EO10" s="116">
        <v>0</v>
      </c>
      <c r="EP10" s="114">
        <v>0</v>
      </c>
      <c r="EQ10" s="114">
        <v>0</v>
      </c>
      <c r="ER10" s="114">
        <v>0</v>
      </c>
      <c r="ES10" s="111">
        <v>0</v>
      </c>
      <c r="ET10" s="116">
        <v>0</v>
      </c>
      <c r="EU10" s="114">
        <v>0</v>
      </c>
      <c r="EV10" s="114">
        <v>0</v>
      </c>
      <c r="EW10" s="111">
        <v>360120</v>
      </c>
      <c r="EX10" s="115">
        <v>357240</v>
      </c>
      <c r="EY10" s="116">
        <v>0</v>
      </c>
      <c r="EZ10" s="114">
        <v>357240</v>
      </c>
      <c r="FA10" s="114">
        <v>0</v>
      </c>
      <c r="FB10" s="114">
        <v>0</v>
      </c>
      <c r="FC10" s="114">
        <v>0</v>
      </c>
      <c r="FD10" s="114">
        <v>0</v>
      </c>
      <c r="FE10" s="114">
        <v>0</v>
      </c>
      <c r="FF10" s="114">
        <v>7200</v>
      </c>
      <c r="FG10" s="114">
        <v>350040</v>
      </c>
      <c r="FH10" s="114">
        <v>0</v>
      </c>
      <c r="FI10" s="114">
        <v>0</v>
      </c>
      <c r="FJ10" s="114">
        <v>0</v>
      </c>
      <c r="FK10" s="114">
        <v>0</v>
      </c>
      <c r="FL10" s="114">
        <v>0</v>
      </c>
      <c r="FM10" s="114">
        <v>0</v>
      </c>
      <c r="FN10" s="114">
        <v>2880</v>
      </c>
      <c r="FO10" s="114">
        <v>0</v>
      </c>
      <c r="FP10" s="114">
        <v>0</v>
      </c>
      <c r="FQ10" s="111">
        <v>0</v>
      </c>
      <c r="FR10" s="116">
        <v>0</v>
      </c>
      <c r="FS10" s="114">
        <v>0</v>
      </c>
      <c r="FT10" s="114">
        <v>0</v>
      </c>
      <c r="FU10" s="114">
        <v>0</v>
      </c>
      <c r="FV10" s="111">
        <v>0</v>
      </c>
      <c r="FW10" s="116">
        <v>0</v>
      </c>
      <c r="FX10" s="114">
        <v>0</v>
      </c>
      <c r="FY10" s="111">
        <v>0</v>
      </c>
      <c r="FZ10" s="116">
        <v>0</v>
      </c>
      <c r="GA10" s="114">
        <v>0</v>
      </c>
      <c r="GB10" s="114">
        <v>0</v>
      </c>
      <c r="GC10" s="114">
        <v>0</v>
      </c>
      <c r="GD10" s="114">
        <v>0</v>
      </c>
      <c r="GE10" s="114">
        <v>0</v>
      </c>
      <c r="GF10" s="114">
        <v>0</v>
      </c>
      <c r="GG10" s="114">
        <v>0</v>
      </c>
      <c r="GH10" s="114">
        <v>0</v>
      </c>
      <c r="GI10" s="111">
        <v>0</v>
      </c>
      <c r="GJ10" s="116">
        <v>0</v>
      </c>
      <c r="GK10" s="114">
        <v>0</v>
      </c>
      <c r="GL10" s="111">
        <v>9420551</v>
      </c>
      <c r="GM10" s="116">
        <v>0</v>
      </c>
      <c r="GN10" s="114">
        <v>0</v>
      </c>
      <c r="GO10" s="114">
        <v>0</v>
      </c>
      <c r="GP10" s="111">
        <v>9420551</v>
      </c>
    </row>
    <row r="11" spans="1:198" ht="17.25" customHeight="1">
      <c r="A11" s="112" t="s">
        <v>58</v>
      </c>
      <c r="B11" s="112" t="s">
        <v>54</v>
      </c>
      <c r="C11" s="112" t="s">
        <v>53</v>
      </c>
      <c r="D11" s="112" t="s">
        <v>334</v>
      </c>
      <c r="E11" s="113" t="s">
        <v>307</v>
      </c>
      <c r="F11" s="114">
        <v>2950086</v>
      </c>
      <c r="G11" s="111">
        <v>1634898</v>
      </c>
      <c r="H11" s="115">
        <v>1634898</v>
      </c>
      <c r="I11" s="116">
        <v>1143996</v>
      </c>
      <c r="J11" s="111">
        <v>443916</v>
      </c>
      <c r="K11" s="111">
        <v>46986</v>
      </c>
      <c r="L11" s="111">
        <v>0</v>
      </c>
      <c r="M11" s="116">
        <v>0</v>
      </c>
      <c r="N11" s="114">
        <v>0</v>
      </c>
      <c r="O11" s="114">
        <v>0</v>
      </c>
      <c r="P11" s="114">
        <v>0</v>
      </c>
      <c r="Q11" s="114">
        <v>0</v>
      </c>
      <c r="R11" s="114">
        <v>0</v>
      </c>
      <c r="S11" s="114">
        <v>0</v>
      </c>
      <c r="T11" s="114">
        <v>0</v>
      </c>
      <c r="U11" s="114">
        <v>0</v>
      </c>
      <c r="V11" s="111">
        <v>0</v>
      </c>
      <c r="W11" s="115">
        <v>0</v>
      </c>
      <c r="X11" s="116">
        <v>0</v>
      </c>
      <c r="Y11" s="114">
        <v>0</v>
      </c>
      <c r="Z11" s="111">
        <v>486912</v>
      </c>
      <c r="AA11" s="115">
        <v>428612</v>
      </c>
      <c r="AB11" s="116">
        <v>76700</v>
      </c>
      <c r="AC11" s="114">
        <v>0</v>
      </c>
      <c r="AD11" s="114">
        <v>0</v>
      </c>
      <c r="AE11" s="114">
        <v>9000</v>
      </c>
      <c r="AF11" s="114">
        <v>18000</v>
      </c>
      <c r="AG11" s="114">
        <v>83000</v>
      </c>
      <c r="AH11" s="114">
        <v>0</v>
      </c>
      <c r="AI11" s="114">
        <v>0</v>
      </c>
      <c r="AJ11" s="114">
        <v>65000</v>
      </c>
      <c r="AK11" s="114">
        <v>0</v>
      </c>
      <c r="AL11" s="114">
        <v>0</v>
      </c>
      <c r="AM11" s="114">
        <v>62000</v>
      </c>
      <c r="AN11" s="114">
        <v>114912</v>
      </c>
      <c r="AO11" s="114">
        <v>0</v>
      </c>
      <c r="AP11" s="114">
        <v>35000</v>
      </c>
      <c r="AQ11" s="114">
        <v>15000</v>
      </c>
      <c r="AR11" s="111">
        <v>0</v>
      </c>
      <c r="AS11" s="116">
        <v>0</v>
      </c>
      <c r="AT11" s="114">
        <v>0</v>
      </c>
      <c r="AU11" s="114">
        <v>0</v>
      </c>
      <c r="AV11" s="111">
        <v>0</v>
      </c>
      <c r="AW11" s="115">
        <v>0</v>
      </c>
      <c r="AX11" s="116">
        <v>0</v>
      </c>
      <c r="AY11" s="114">
        <v>0</v>
      </c>
      <c r="AZ11" s="114">
        <v>8300</v>
      </c>
      <c r="BA11" s="114">
        <v>0</v>
      </c>
      <c r="BB11" s="114">
        <v>0</v>
      </c>
      <c r="BC11" s="114">
        <v>0</v>
      </c>
      <c r="BD11" s="114">
        <v>0</v>
      </c>
      <c r="BE11" s="111">
        <v>0</v>
      </c>
      <c r="BF11" s="116">
        <v>0</v>
      </c>
      <c r="BG11" s="111">
        <v>0</v>
      </c>
      <c r="BH11" s="116">
        <v>0</v>
      </c>
      <c r="BI11" s="111">
        <v>0</v>
      </c>
      <c r="BJ11" s="116">
        <v>0</v>
      </c>
      <c r="BK11" s="114">
        <v>0</v>
      </c>
      <c r="BL11" s="114">
        <v>0</v>
      </c>
      <c r="BM11" s="114">
        <v>0</v>
      </c>
      <c r="BN11" s="111">
        <v>0</v>
      </c>
      <c r="BO11" s="116">
        <v>0</v>
      </c>
      <c r="BP11" s="111">
        <v>0</v>
      </c>
      <c r="BQ11" s="116">
        <v>0</v>
      </c>
      <c r="BR11" s="114">
        <v>0</v>
      </c>
      <c r="BS11" s="111">
        <v>0</v>
      </c>
      <c r="BT11" s="115">
        <v>0</v>
      </c>
      <c r="BU11" s="115">
        <v>0</v>
      </c>
      <c r="BV11" s="115">
        <v>0</v>
      </c>
      <c r="BW11" s="115">
        <v>0</v>
      </c>
      <c r="BX11" s="116">
        <v>0</v>
      </c>
      <c r="BY11" s="111">
        <v>0</v>
      </c>
      <c r="BZ11" s="115">
        <v>0</v>
      </c>
      <c r="CA11" s="116">
        <v>0</v>
      </c>
      <c r="CB11" s="114">
        <v>0</v>
      </c>
      <c r="CC11" s="111">
        <v>0</v>
      </c>
      <c r="CD11" s="116">
        <v>0</v>
      </c>
      <c r="CE11" s="111">
        <v>0</v>
      </c>
      <c r="CF11" s="115">
        <v>0</v>
      </c>
      <c r="CG11" s="116">
        <v>0</v>
      </c>
      <c r="CH11" s="111">
        <v>0</v>
      </c>
      <c r="CI11" s="115">
        <v>0</v>
      </c>
      <c r="CJ11" s="116">
        <v>0</v>
      </c>
      <c r="CK11" s="114">
        <v>0</v>
      </c>
      <c r="CL11" s="114">
        <v>0</v>
      </c>
      <c r="CM11" s="114">
        <v>0</v>
      </c>
      <c r="CN11" s="111">
        <v>475356</v>
      </c>
      <c r="CO11" s="115">
        <v>475356</v>
      </c>
      <c r="CP11" s="116">
        <v>0</v>
      </c>
      <c r="CQ11" s="114">
        <v>0</v>
      </c>
      <c r="CR11" s="111">
        <v>475356</v>
      </c>
      <c r="CS11" s="116">
        <v>0</v>
      </c>
      <c r="CT11" s="114">
        <v>0</v>
      </c>
      <c r="CU11" s="114">
        <v>0</v>
      </c>
      <c r="CV11" s="114">
        <v>0</v>
      </c>
      <c r="CW11" s="114">
        <v>0</v>
      </c>
      <c r="CX11" s="114">
        <v>0</v>
      </c>
      <c r="CY11" s="114">
        <v>0</v>
      </c>
      <c r="CZ11" s="114">
        <v>0</v>
      </c>
      <c r="DA11" s="114">
        <v>0</v>
      </c>
      <c r="DB11" s="111">
        <v>0</v>
      </c>
      <c r="DC11" s="115">
        <v>0</v>
      </c>
      <c r="DD11" s="116">
        <v>0</v>
      </c>
      <c r="DE11" s="114">
        <v>0</v>
      </c>
      <c r="DF11" s="114">
        <v>0</v>
      </c>
      <c r="DG11" s="111">
        <v>0</v>
      </c>
      <c r="DH11" s="116">
        <v>0</v>
      </c>
      <c r="DI11" s="114">
        <v>0</v>
      </c>
      <c r="DJ11" s="114">
        <v>0</v>
      </c>
      <c r="DK11" s="114">
        <v>0</v>
      </c>
      <c r="DL11" s="114">
        <v>0</v>
      </c>
      <c r="DM11" s="114">
        <v>0</v>
      </c>
      <c r="DN11" s="114">
        <v>0</v>
      </c>
      <c r="DO11" s="114">
        <v>0</v>
      </c>
      <c r="DP11" s="114">
        <v>0</v>
      </c>
      <c r="DQ11" s="114">
        <v>0</v>
      </c>
      <c r="DR11" s="114">
        <v>0</v>
      </c>
      <c r="DS11" s="114">
        <v>0</v>
      </c>
      <c r="DT11" s="114">
        <v>0</v>
      </c>
      <c r="DU11" s="114">
        <v>0</v>
      </c>
      <c r="DV11" s="114">
        <v>0</v>
      </c>
      <c r="DW11" s="114">
        <v>0</v>
      </c>
      <c r="DX11" s="111">
        <v>0</v>
      </c>
      <c r="DY11" s="116">
        <v>0</v>
      </c>
      <c r="DZ11" s="114">
        <v>0</v>
      </c>
      <c r="EA11" s="114">
        <v>0</v>
      </c>
      <c r="EB11" s="111">
        <v>0</v>
      </c>
      <c r="EC11" s="116">
        <v>0</v>
      </c>
      <c r="ED11" s="114">
        <v>0</v>
      </c>
      <c r="EE11" s="114">
        <v>0</v>
      </c>
      <c r="EF11" s="114">
        <v>0</v>
      </c>
      <c r="EG11" s="114">
        <v>0</v>
      </c>
      <c r="EH11" s="114">
        <v>0</v>
      </c>
      <c r="EI11" s="114">
        <v>0</v>
      </c>
      <c r="EJ11" s="114">
        <v>0</v>
      </c>
      <c r="EK11" s="111">
        <v>0</v>
      </c>
      <c r="EL11" s="116">
        <v>0</v>
      </c>
      <c r="EM11" s="114">
        <v>0</v>
      </c>
      <c r="EN11" s="111">
        <v>0</v>
      </c>
      <c r="EO11" s="116">
        <v>0</v>
      </c>
      <c r="EP11" s="114">
        <v>0</v>
      </c>
      <c r="EQ11" s="114">
        <v>0</v>
      </c>
      <c r="ER11" s="114">
        <v>0</v>
      </c>
      <c r="ES11" s="111">
        <v>0</v>
      </c>
      <c r="ET11" s="116">
        <v>0</v>
      </c>
      <c r="EU11" s="114">
        <v>0</v>
      </c>
      <c r="EV11" s="114">
        <v>0</v>
      </c>
      <c r="EW11" s="111">
        <v>352920</v>
      </c>
      <c r="EX11" s="115">
        <v>350040</v>
      </c>
      <c r="EY11" s="116">
        <v>0</v>
      </c>
      <c r="EZ11" s="114">
        <v>350040</v>
      </c>
      <c r="FA11" s="114">
        <v>0</v>
      </c>
      <c r="FB11" s="114">
        <v>0</v>
      </c>
      <c r="FC11" s="114">
        <v>0</v>
      </c>
      <c r="FD11" s="114">
        <v>0</v>
      </c>
      <c r="FE11" s="114">
        <v>0</v>
      </c>
      <c r="FF11" s="114">
        <v>0</v>
      </c>
      <c r="FG11" s="114">
        <v>350040</v>
      </c>
      <c r="FH11" s="114">
        <v>0</v>
      </c>
      <c r="FI11" s="114">
        <v>0</v>
      </c>
      <c r="FJ11" s="114">
        <v>0</v>
      </c>
      <c r="FK11" s="114">
        <v>0</v>
      </c>
      <c r="FL11" s="114">
        <v>0</v>
      </c>
      <c r="FM11" s="114">
        <v>0</v>
      </c>
      <c r="FN11" s="114">
        <v>2880</v>
      </c>
      <c r="FO11" s="114">
        <v>0</v>
      </c>
      <c r="FP11" s="114">
        <v>0</v>
      </c>
      <c r="FQ11" s="111">
        <v>0</v>
      </c>
      <c r="FR11" s="116">
        <v>0</v>
      </c>
      <c r="FS11" s="114">
        <v>0</v>
      </c>
      <c r="FT11" s="114">
        <v>0</v>
      </c>
      <c r="FU11" s="114">
        <v>0</v>
      </c>
      <c r="FV11" s="111">
        <v>0</v>
      </c>
      <c r="FW11" s="116">
        <v>0</v>
      </c>
      <c r="FX11" s="114">
        <v>0</v>
      </c>
      <c r="FY11" s="111">
        <v>0</v>
      </c>
      <c r="FZ11" s="116">
        <v>0</v>
      </c>
      <c r="GA11" s="114">
        <v>0</v>
      </c>
      <c r="GB11" s="114">
        <v>0</v>
      </c>
      <c r="GC11" s="114">
        <v>0</v>
      </c>
      <c r="GD11" s="114">
        <v>0</v>
      </c>
      <c r="GE11" s="114">
        <v>0</v>
      </c>
      <c r="GF11" s="114">
        <v>0</v>
      </c>
      <c r="GG11" s="114">
        <v>0</v>
      </c>
      <c r="GH11" s="114">
        <v>0</v>
      </c>
      <c r="GI11" s="111">
        <v>0</v>
      </c>
      <c r="GJ11" s="116">
        <v>0</v>
      </c>
      <c r="GK11" s="114">
        <v>0</v>
      </c>
      <c r="GL11" s="111">
        <v>0</v>
      </c>
      <c r="GM11" s="116">
        <v>0</v>
      </c>
      <c r="GN11" s="114">
        <v>0</v>
      </c>
      <c r="GO11" s="114">
        <v>0</v>
      </c>
      <c r="GP11" s="111">
        <v>0</v>
      </c>
    </row>
    <row r="12" spans="1:198" ht="17.25" customHeight="1">
      <c r="A12" s="112" t="s">
        <v>58</v>
      </c>
      <c r="B12" s="112" t="s">
        <v>54</v>
      </c>
      <c r="C12" s="112" t="s">
        <v>54</v>
      </c>
      <c r="D12" s="112" t="s">
        <v>334</v>
      </c>
      <c r="E12" s="113" t="s">
        <v>308</v>
      </c>
      <c r="F12" s="114">
        <v>592000</v>
      </c>
      <c r="G12" s="111">
        <v>592000</v>
      </c>
      <c r="H12" s="115">
        <v>0</v>
      </c>
      <c r="I12" s="116">
        <v>0</v>
      </c>
      <c r="J12" s="111">
        <v>0</v>
      </c>
      <c r="K12" s="111">
        <v>0</v>
      </c>
      <c r="L12" s="111">
        <v>0</v>
      </c>
      <c r="M12" s="116">
        <v>0</v>
      </c>
      <c r="N12" s="114">
        <v>0</v>
      </c>
      <c r="O12" s="114">
        <v>0</v>
      </c>
      <c r="P12" s="114">
        <v>0</v>
      </c>
      <c r="Q12" s="114">
        <v>0</v>
      </c>
      <c r="R12" s="114">
        <v>0</v>
      </c>
      <c r="S12" s="114">
        <v>0</v>
      </c>
      <c r="T12" s="114">
        <v>0</v>
      </c>
      <c r="U12" s="114">
        <v>0</v>
      </c>
      <c r="V12" s="111">
        <v>592000</v>
      </c>
      <c r="W12" s="115">
        <v>0</v>
      </c>
      <c r="X12" s="116">
        <v>0</v>
      </c>
      <c r="Y12" s="114">
        <v>592000</v>
      </c>
      <c r="Z12" s="111">
        <v>0</v>
      </c>
      <c r="AA12" s="115">
        <v>0</v>
      </c>
      <c r="AB12" s="116">
        <v>0</v>
      </c>
      <c r="AC12" s="114">
        <v>0</v>
      </c>
      <c r="AD12" s="114">
        <v>0</v>
      </c>
      <c r="AE12" s="114">
        <v>0</v>
      </c>
      <c r="AF12" s="114">
        <v>0</v>
      </c>
      <c r="AG12" s="114">
        <v>0</v>
      </c>
      <c r="AH12" s="114">
        <v>0</v>
      </c>
      <c r="AI12" s="114">
        <v>0</v>
      </c>
      <c r="AJ12" s="114">
        <v>0</v>
      </c>
      <c r="AK12" s="114">
        <v>0</v>
      </c>
      <c r="AL12" s="114">
        <v>0</v>
      </c>
      <c r="AM12" s="114">
        <v>0</v>
      </c>
      <c r="AN12" s="114">
        <v>0</v>
      </c>
      <c r="AO12" s="114">
        <v>0</v>
      </c>
      <c r="AP12" s="114">
        <v>0</v>
      </c>
      <c r="AQ12" s="114">
        <v>0</v>
      </c>
      <c r="AR12" s="111">
        <v>0</v>
      </c>
      <c r="AS12" s="116">
        <v>0</v>
      </c>
      <c r="AT12" s="114">
        <v>0</v>
      </c>
      <c r="AU12" s="114">
        <v>0</v>
      </c>
      <c r="AV12" s="111">
        <v>0</v>
      </c>
      <c r="AW12" s="115">
        <v>0</v>
      </c>
      <c r="AX12" s="116">
        <v>0</v>
      </c>
      <c r="AY12" s="114">
        <v>0</v>
      </c>
      <c r="AZ12" s="114">
        <v>0</v>
      </c>
      <c r="BA12" s="114">
        <v>0</v>
      </c>
      <c r="BB12" s="114">
        <v>0</v>
      </c>
      <c r="BC12" s="114">
        <v>0</v>
      </c>
      <c r="BD12" s="114">
        <v>0</v>
      </c>
      <c r="BE12" s="111">
        <v>0</v>
      </c>
      <c r="BF12" s="116">
        <v>0</v>
      </c>
      <c r="BG12" s="111">
        <v>0</v>
      </c>
      <c r="BH12" s="116">
        <v>0</v>
      </c>
      <c r="BI12" s="111">
        <v>0</v>
      </c>
      <c r="BJ12" s="116">
        <v>0</v>
      </c>
      <c r="BK12" s="114">
        <v>0</v>
      </c>
      <c r="BL12" s="114">
        <v>0</v>
      </c>
      <c r="BM12" s="114">
        <v>0</v>
      </c>
      <c r="BN12" s="111">
        <v>0</v>
      </c>
      <c r="BO12" s="116">
        <v>0</v>
      </c>
      <c r="BP12" s="111">
        <v>0</v>
      </c>
      <c r="BQ12" s="116">
        <v>0</v>
      </c>
      <c r="BR12" s="114">
        <v>0</v>
      </c>
      <c r="BS12" s="111">
        <v>0</v>
      </c>
      <c r="BT12" s="115">
        <v>0</v>
      </c>
      <c r="BU12" s="115">
        <v>0</v>
      </c>
      <c r="BV12" s="115">
        <v>0</v>
      </c>
      <c r="BW12" s="115">
        <v>0</v>
      </c>
      <c r="BX12" s="116">
        <v>0</v>
      </c>
      <c r="BY12" s="111">
        <v>0</v>
      </c>
      <c r="BZ12" s="115">
        <v>0</v>
      </c>
      <c r="CA12" s="116">
        <v>0</v>
      </c>
      <c r="CB12" s="114">
        <v>0</v>
      </c>
      <c r="CC12" s="111">
        <v>0</v>
      </c>
      <c r="CD12" s="116">
        <v>0</v>
      </c>
      <c r="CE12" s="111">
        <v>0</v>
      </c>
      <c r="CF12" s="115">
        <v>0</v>
      </c>
      <c r="CG12" s="116">
        <v>0</v>
      </c>
      <c r="CH12" s="111">
        <v>0</v>
      </c>
      <c r="CI12" s="115">
        <v>0</v>
      </c>
      <c r="CJ12" s="116">
        <v>0</v>
      </c>
      <c r="CK12" s="114">
        <v>0</v>
      </c>
      <c r="CL12" s="114">
        <v>0</v>
      </c>
      <c r="CM12" s="114">
        <v>0</v>
      </c>
      <c r="CN12" s="111">
        <v>0</v>
      </c>
      <c r="CO12" s="115">
        <v>0</v>
      </c>
      <c r="CP12" s="116">
        <v>0</v>
      </c>
      <c r="CQ12" s="114">
        <v>0</v>
      </c>
      <c r="CR12" s="111">
        <v>0</v>
      </c>
      <c r="CS12" s="116">
        <v>0</v>
      </c>
      <c r="CT12" s="114">
        <v>0</v>
      </c>
      <c r="CU12" s="114">
        <v>0</v>
      </c>
      <c r="CV12" s="114">
        <v>0</v>
      </c>
      <c r="CW12" s="114">
        <v>0</v>
      </c>
      <c r="CX12" s="114">
        <v>0</v>
      </c>
      <c r="CY12" s="114">
        <v>0</v>
      </c>
      <c r="CZ12" s="114">
        <v>0</v>
      </c>
      <c r="DA12" s="114">
        <v>0</v>
      </c>
      <c r="DB12" s="111">
        <v>0</v>
      </c>
      <c r="DC12" s="115">
        <v>0</v>
      </c>
      <c r="DD12" s="116">
        <v>0</v>
      </c>
      <c r="DE12" s="114">
        <v>0</v>
      </c>
      <c r="DF12" s="114">
        <v>0</v>
      </c>
      <c r="DG12" s="111">
        <v>0</v>
      </c>
      <c r="DH12" s="116">
        <v>0</v>
      </c>
      <c r="DI12" s="114">
        <v>0</v>
      </c>
      <c r="DJ12" s="114">
        <v>0</v>
      </c>
      <c r="DK12" s="114">
        <v>0</v>
      </c>
      <c r="DL12" s="114">
        <v>0</v>
      </c>
      <c r="DM12" s="114">
        <v>0</v>
      </c>
      <c r="DN12" s="114">
        <v>0</v>
      </c>
      <c r="DO12" s="114">
        <v>0</v>
      </c>
      <c r="DP12" s="114">
        <v>0</v>
      </c>
      <c r="DQ12" s="114">
        <v>0</v>
      </c>
      <c r="DR12" s="114">
        <v>0</v>
      </c>
      <c r="DS12" s="114">
        <v>0</v>
      </c>
      <c r="DT12" s="114">
        <v>0</v>
      </c>
      <c r="DU12" s="114">
        <v>0</v>
      </c>
      <c r="DV12" s="114">
        <v>0</v>
      </c>
      <c r="DW12" s="114">
        <v>0</v>
      </c>
      <c r="DX12" s="111">
        <v>0</v>
      </c>
      <c r="DY12" s="116">
        <v>0</v>
      </c>
      <c r="DZ12" s="114">
        <v>0</v>
      </c>
      <c r="EA12" s="114">
        <v>0</v>
      </c>
      <c r="EB12" s="111">
        <v>0</v>
      </c>
      <c r="EC12" s="116">
        <v>0</v>
      </c>
      <c r="ED12" s="114">
        <v>0</v>
      </c>
      <c r="EE12" s="114">
        <v>0</v>
      </c>
      <c r="EF12" s="114">
        <v>0</v>
      </c>
      <c r="EG12" s="114">
        <v>0</v>
      </c>
      <c r="EH12" s="114">
        <v>0</v>
      </c>
      <c r="EI12" s="114">
        <v>0</v>
      </c>
      <c r="EJ12" s="114">
        <v>0</v>
      </c>
      <c r="EK12" s="111">
        <v>0</v>
      </c>
      <c r="EL12" s="116">
        <v>0</v>
      </c>
      <c r="EM12" s="114">
        <v>0</v>
      </c>
      <c r="EN12" s="111">
        <v>0</v>
      </c>
      <c r="EO12" s="116">
        <v>0</v>
      </c>
      <c r="EP12" s="114">
        <v>0</v>
      </c>
      <c r="EQ12" s="114">
        <v>0</v>
      </c>
      <c r="ER12" s="114">
        <v>0</v>
      </c>
      <c r="ES12" s="111">
        <v>0</v>
      </c>
      <c r="ET12" s="116">
        <v>0</v>
      </c>
      <c r="EU12" s="114">
        <v>0</v>
      </c>
      <c r="EV12" s="114">
        <v>0</v>
      </c>
      <c r="EW12" s="111">
        <v>0</v>
      </c>
      <c r="EX12" s="115">
        <v>0</v>
      </c>
      <c r="EY12" s="116">
        <v>0</v>
      </c>
      <c r="EZ12" s="114">
        <v>0</v>
      </c>
      <c r="FA12" s="114">
        <v>0</v>
      </c>
      <c r="FB12" s="114">
        <v>0</v>
      </c>
      <c r="FC12" s="114">
        <v>0</v>
      </c>
      <c r="FD12" s="114">
        <v>0</v>
      </c>
      <c r="FE12" s="114">
        <v>0</v>
      </c>
      <c r="FF12" s="114">
        <v>0</v>
      </c>
      <c r="FG12" s="114">
        <v>0</v>
      </c>
      <c r="FH12" s="114">
        <v>0</v>
      </c>
      <c r="FI12" s="114">
        <v>0</v>
      </c>
      <c r="FJ12" s="114">
        <v>0</v>
      </c>
      <c r="FK12" s="114">
        <v>0</v>
      </c>
      <c r="FL12" s="114">
        <v>0</v>
      </c>
      <c r="FM12" s="114">
        <v>0</v>
      </c>
      <c r="FN12" s="114">
        <v>0</v>
      </c>
      <c r="FO12" s="114">
        <v>0</v>
      </c>
      <c r="FP12" s="114">
        <v>0</v>
      </c>
      <c r="FQ12" s="111">
        <v>0</v>
      </c>
      <c r="FR12" s="116">
        <v>0</v>
      </c>
      <c r="FS12" s="114">
        <v>0</v>
      </c>
      <c r="FT12" s="114">
        <v>0</v>
      </c>
      <c r="FU12" s="114">
        <v>0</v>
      </c>
      <c r="FV12" s="111">
        <v>0</v>
      </c>
      <c r="FW12" s="116">
        <v>0</v>
      </c>
      <c r="FX12" s="114">
        <v>0</v>
      </c>
      <c r="FY12" s="111">
        <v>0</v>
      </c>
      <c r="FZ12" s="116">
        <v>0</v>
      </c>
      <c r="GA12" s="114">
        <v>0</v>
      </c>
      <c r="GB12" s="114">
        <v>0</v>
      </c>
      <c r="GC12" s="114">
        <v>0</v>
      </c>
      <c r="GD12" s="114">
        <v>0</v>
      </c>
      <c r="GE12" s="114">
        <v>0</v>
      </c>
      <c r="GF12" s="114">
        <v>0</v>
      </c>
      <c r="GG12" s="114">
        <v>0</v>
      </c>
      <c r="GH12" s="114">
        <v>0</v>
      </c>
      <c r="GI12" s="111">
        <v>0</v>
      </c>
      <c r="GJ12" s="116">
        <v>0</v>
      </c>
      <c r="GK12" s="114">
        <v>0</v>
      </c>
      <c r="GL12" s="111">
        <v>0</v>
      </c>
      <c r="GM12" s="116">
        <v>0</v>
      </c>
      <c r="GN12" s="114">
        <v>0</v>
      </c>
      <c r="GO12" s="114">
        <v>0</v>
      </c>
      <c r="GP12" s="111">
        <v>0</v>
      </c>
    </row>
    <row r="13" spans="1:198" ht="17.25" customHeight="1">
      <c r="A13" s="112" t="s">
        <v>58</v>
      </c>
      <c r="B13" s="112" t="s">
        <v>54</v>
      </c>
      <c r="C13" s="112" t="s">
        <v>56</v>
      </c>
      <c r="D13" s="112" t="s">
        <v>334</v>
      </c>
      <c r="E13" s="113" t="s">
        <v>309</v>
      </c>
      <c r="F13" s="114">
        <v>50000</v>
      </c>
      <c r="G13" s="111">
        <v>0</v>
      </c>
      <c r="H13" s="115">
        <v>0</v>
      </c>
      <c r="I13" s="116">
        <v>0</v>
      </c>
      <c r="J13" s="111">
        <v>0</v>
      </c>
      <c r="K13" s="111">
        <v>0</v>
      </c>
      <c r="L13" s="111">
        <v>0</v>
      </c>
      <c r="M13" s="116">
        <v>0</v>
      </c>
      <c r="N13" s="114">
        <v>0</v>
      </c>
      <c r="O13" s="114">
        <v>0</v>
      </c>
      <c r="P13" s="114">
        <v>0</v>
      </c>
      <c r="Q13" s="114">
        <v>0</v>
      </c>
      <c r="R13" s="114">
        <v>0</v>
      </c>
      <c r="S13" s="114">
        <v>0</v>
      </c>
      <c r="T13" s="114">
        <v>0</v>
      </c>
      <c r="U13" s="114">
        <v>0</v>
      </c>
      <c r="V13" s="111">
        <v>0</v>
      </c>
      <c r="W13" s="115">
        <v>0</v>
      </c>
      <c r="X13" s="116">
        <v>0</v>
      </c>
      <c r="Y13" s="114">
        <v>0</v>
      </c>
      <c r="Z13" s="111">
        <v>0</v>
      </c>
      <c r="AA13" s="115">
        <v>0</v>
      </c>
      <c r="AB13" s="116">
        <v>0</v>
      </c>
      <c r="AC13" s="114">
        <v>0</v>
      </c>
      <c r="AD13" s="114">
        <v>0</v>
      </c>
      <c r="AE13" s="114">
        <v>0</v>
      </c>
      <c r="AF13" s="114">
        <v>0</v>
      </c>
      <c r="AG13" s="114">
        <v>0</v>
      </c>
      <c r="AH13" s="114">
        <v>0</v>
      </c>
      <c r="AI13" s="114">
        <v>0</v>
      </c>
      <c r="AJ13" s="114">
        <v>0</v>
      </c>
      <c r="AK13" s="114">
        <v>0</v>
      </c>
      <c r="AL13" s="114">
        <v>0</v>
      </c>
      <c r="AM13" s="114">
        <v>0</v>
      </c>
      <c r="AN13" s="114">
        <v>0</v>
      </c>
      <c r="AO13" s="114">
        <v>0</v>
      </c>
      <c r="AP13" s="114">
        <v>0</v>
      </c>
      <c r="AQ13" s="114">
        <v>0</v>
      </c>
      <c r="AR13" s="111">
        <v>0</v>
      </c>
      <c r="AS13" s="116">
        <v>0</v>
      </c>
      <c r="AT13" s="114">
        <v>0</v>
      </c>
      <c r="AU13" s="114">
        <v>0</v>
      </c>
      <c r="AV13" s="111">
        <v>0</v>
      </c>
      <c r="AW13" s="115">
        <v>0</v>
      </c>
      <c r="AX13" s="116">
        <v>0</v>
      </c>
      <c r="AY13" s="114">
        <v>0</v>
      </c>
      <c r="AZ13" s="114">
        <v>0</v>
      </c>
      <c r="BA13" s="114">
        <v>0</v>
      </c>
      <c r="BB13" s="114">
        <v>0</v>
      </c>
      <c r="BC13" s="114">
        <v>0</v>
      </c>
      <c r="BD13" s="114">
        <v>0</v>
      </c>
      <c r="BE13" s="111">
        <v>0</v>
      </c>
      <c r="BF13" s="116">
        <v>0</v>
      </c>
      <c r="BG13" s="111">
        <v>0</v>
      </c>
      <c r="BH13" s="116">
        <v>0</v>
      </c>
      <c r="BI13" s="111">
        <v>0</v>
      </c>
      <c r="BJ13" s="116">
        <v>0</v>
      </c>
      <c r="BK13" s="114">
        <v>0</v>
      </c>
      <c r="BL13" s="114">
        <v>0</v>
      </c>
      <c r="BM13" s="114">
        <v>0</v>
      </c>
      <c r="BN13" s="111">
        <v>0</v>
      </c>
      <c r="BO13" s="116">
        <v>0</v>
      </c>
      <c r="BP13" s="111">
        <v>0</v>
      </c>
      <c r="BQ13" s="116">
        <v>0</v>
      </c>
      <c r="BR13" s="114">
        <v>0</v>
      </c>
      <c r="BS13" s="111">
        <v>0</v>
      </c>
      <c r="BT13" s="115">
        <v>0</v>
      </c>
      <c r="BU13" s="115">
        <v>0</v>
      </c>
      <c r="BV13" s="115">
        <v>0</v>
      </c>
      <c r="BW13" s="115">
        <v>0</v>
      </c>
      <c r="BX13" s="116">
        <v>0</v>
      </c>
      <c r="BY13" s="111">
        <v>0</v>
      </c>
      <c r="BZ13" s="115">
        <v>0</v>
      </c>
      <c r="CA13" s="116">
        <v>0</v>
      </c>
      <c r="CB13" s="114">
        <v>0</v>
      </c>
      <c r="CC13" s="111">
        <v>0</v>
      </c>
      <c r="CD13" s="116">
        <v>0</v>
      </c>
      <c r="CE13" s="111">
        <v>0</v>
      </c>
      <c r="CF13" s="115">
        <v>0</v>
      </c>
      <c r="CG13" s="116">
        <v>0</v>
      </c>
      <c r="CH13" s="111">
        <v>0</v>
      </c>
      <c r="CI13" s="115">
        <v>0</v>
      </c>
      <c r="CJ13" s="116">
        <v>0</v>
      </c>
      <c r="CK13" s="114">
        <v>0</v>
      </c>
      <c r="CL13" s="114">
        <v>0</v>
      </c>
      <c r="CM13" s="114">
        <v>0</v>
      </c>
      <c r="CN13" s="111">
        <v>0</v>
      </c>
      <c r="CO13" s="115">
        <v>0</v>
      </c>
      <c r="CP13" s="116">
        <v>0</v>
      </c>
      <c r="CQ13" s="114">
        <v>0</v>
      </c>
      <c r="CR13" s="111">
        <v>0</v>
      </c>
      <c r="CS13" s="116">
        <v>0</v>
      </c>
      <c r="CT13" s="114">
        <v>0</v>
      </c>
      <c r="CU13" s="114">
        <v>0</v>
      </c>
      <c r="CV13" s="114">
        <v>0</v>
      </c>
      <c r="CW13" s="114">
        <v>0</v>
      </c>
      <c r="CX13" s="114">
        <v>0</v>
      </c>
      <c r="CY13" s="114">
        <v>0</v>
      </c>
      <c r="CZ13" s="114">
        <v>0</v>
      </c>
      <c r="DA13" s="114">
        <v>0</v>
      </c>
      <c r="DB13" s="111">
        <v>0</v>
      </c>
      <c r="DC13" s="115">
        <v>0</v>
      </c>
      <c r="DD13" s="116">
        <v>0</v>
      </c>
      <c r="DE13" s="114">
        <v>0</v>
      </c>
      <c r="DF13" s="114">
        <v>0</v>
      </c>
      <c r="DG13" s="111">
        <v>0</v>
      </c>
      <c r="DH13" s="116">
        <v>0</v>
      </c>
      <c r="DI13" s="114">
        <v>0</v>
      </c>
      <c r="DJ13" s="114">
        <v>0</v>
      </c>
      <c r="DK13" s="114">
        <v>0</v>
      </c>
      <c r="DL13" s="114">
        <v>0</v>
      </c>
      <c r="DM13" s="114">
        <v>0</v>
      </c>
      <c r="DN13" s="114">
        <v>0</v>
      </c>
      <c r="DO13" s="114">
        <v>0</v>
      </c>
      <c r="DP13" s="114">
        <v>0</v>
      </c>
      <c r="DQ13" s="114">
        <v>0</v>
      </c>
      <c r="DR13" s="114">
        <v>0</v>
      </c>
      <c r="DS13" s="114">
        <v>0</v>
      </c>
      <c r="DT13" s="114">
        <v>0</v>
      </c>
      <c r="DU13" s="114">
        <v>0</v>
      </c>
      <c r="DV13" s="114">
        <v>0</v>
      </c>
      <c r="DW13" s="114">
        <v>0</v>
      </c>
      <c r="DX13" s="111">
        <v>0</v>
      </c>
      <c r="DY13" s="116">
        <v>0</v>
      </c>
      <c r="DZ13" s="114">
        <v>0</v>
      </c>
      <c r="EA13" s="114">
        <v>0</v>
      </c>
      <c r="EB13" s="111">
        <v>0</v>
      </c>
      <c r="EC13" s="116">
        <v>0</v>
      </c>
      <c r="ED13" s="114">
        <v>0</v>
      </c>
      <c r="EE13" s="114">
        <v>0</v>
      </c>
      <c r="EF13" s="114">
        <v>0</v>
      </c>
      <c r="EG13" s="114">
        <v>0</v>
      </c>
      <c r="EH13" s="114">
        <v>0</v>
      </c>
      <c r="EI13" s="114">
        <v>0</v>
      </c>
      <c r="EJ13" s="114">
        <v>0</v>
      </c>
      <c r="EK13" s="111">
        <v>0</v>
      </c>
      <c r="EL13" s="116">
        <v>0</v>
      </c>
      <c r="EM13" s="114">
        <v>0</v>
      </c>
      <c r="EN13" s="111">
        <v>0</v>
      </c>
      <c r="EO13" s="116">
        <v>0</v>
      </c>
      <c r="EP13" s="114">
        <v>0</v>
      </c>
      <c r="EQ13" s="114">
        <v>0</v>
      </c>
      <c r="ER13" s="114">
        <v>0</v>
      </c>
      <c r="ES13" s="111">
        <v>0</v>
      </c>
      <c r="ET13" s="116">
        <v>0</v>
      </c>
      <c r="EU13" s="114">
        <v>0</v>
      </c>
      <c r="EV13" s="114">
        <v>0</v>
      </c>
      <c r="EW13" s="111">
        <v>0</v>
      </c>
      <c r="EX13" s="115">
        <v>0</v>
      </c>
      <c r="EY13" s="116">
        <v>0</v>
      </c>
      <c r="EZ13" s="114">
        <v>0</v>
      </c>
      <c r="FA13" s="114">
        <v>0</v>
      </c>
      <c r="FB13" s="114">
        <v>0</v>
      </c>
      <c r="FC13" s="114">
        <v>0</v>
      </c>
      <c r="FD13" s="114">
        <v>0</v>
      </c>
      <c r="FE13" s="114">
        <v>0</v>
      </c>
      <c r="FF13" s="114">
        <v>0</v>
      </c>
      <c r="FG13" s="114">
        <v>0</v>
      </c>
      <c r="FH13" s="114">
        <v>0</v>
      </c>
      <c r="FI13" s="114">
        <v>0</v>
      </c>
      <c r="FJ13" s="114">
        <v>0</v>
      </c>
      <c r="FK13" s="114">
        <v>0</v>
      </c>
      <c r="FL13" s="114">
        <v>0</v>
      </c>
      <c r="FM13" s="114">
        <v>0</v>
      </c>
      <c r="FN13" s="114">
        <v>0</v>
      </c>
      <c r="FO13" s="114">
        <v>0</v>
      </c>
      <c r="FP13" s="114">
        <v>0</v>
      </c>
      <c r="FQ13" s="111">
        <v>0</v>
      </c>
      <c r="FR13" s="116">
        <v>0</v>
      </c>
      <c r="FS13" s="114">
        <v>0</v>
      </c>
      <c r="FT13" s="114">
        <v>0</v>
      </c>
      <c r="FU13" s="114">
        <v>0</v>
      </c>
      <c r="FV13" s="111">
        <v>0</v>
      </c>
      <c r="FW13" s="116">
        <v>0</v>
      </c>
      <c r="FX13" s="114">
        <v>0</v>
      </c>
      <c r="FY13" s="111">
        <v>0</v>
      </c>
      <c r="FZ13" s="116">
        <v>0</v>
      </c>
      <c r="GA13" s="114">
        <v>0</v>
      </c>
      <c r="GB13" s="114">
        <v>0</v>
      </c>
      <c r="GC13" s="114">
        <v>0</v>
      </c>
      <c r="GD13" s="114">
        <v>0</v>
      </c>
      <c r="GE13" s="114">
        <v>0</v>
      </c>
      <c r="GF13" s="114">
        <v>0</v>
      </c>
      <c r="GG13" s="114">
        <v>0</v>
      </c>
      <c r="GH13" s="114">
        <v>0</v>
      </c>
      <c r="GI13" s="111">
        <v>0</v>
      </c>
      <c r="GJ13" s="116">
        <v>0</v>
      </c>
      <c r="GK13" s="114">
        <v>0</v>
      </c>
      <c r="GL13" s="111">
        <v>50000</v>
      </c>
      <c r="GM13" s="116">
        <v>0</v>
      </c>
      <c r="GN13" s="114">
        <v>0</v>
      </c>
      <c r="GO13" s="114">
        <v>0</v>
      </c>
      <c r="GP13" s="111">
        <v>50000</v>
      </c>
    </row>
    <row r="14" spans="1:198" ht="17.25" customHeight="1">
      <c r="A14" s="112" t="s">
        <v>58</v>
      </c>
      <c r="B14" s="112" t="s">
        <v>54</v>
      </c>
      <c r="C14" s="112" t="s">
        <v>310</v>
      </c>
      <c r="D14" s="112" t="s">
        <v>334</v>
      </c>
      <c r="E14" s="113" t="s">
        <v>311</v>
      </c>
      <c r="F14" s="114">
        <v>154551</v>
      </c>
      <c r="G14" s="111">
        <v>0</v>
      </c>
      <c r="H14" s="115">
        <v>0</v>
      </c>
      <c r="I14" s="116">
        <v>0</v>
      </c>
      <c r="J14" s="111">
        <v>0</v>
      </c>
      <c r="K14" s="111">
        <v>0</v>
      </c>
      <c r="L14" s="111">
        <v>0</v>
      </c>
      <c r="M14" s="116">
        <v>0</v>
      </c>
      <c r="N14" s="114">
        <v>0</v>
      </c>
      <c r="O14" s="114">
        <v>0</v>
      </c>
      <c r="P14" s="114">
        <v>0</v>
      </c>
      <c r="Q14" s="114">
        <v>0</v>
      </c>
      <c r="R14" s="114">
        <v>0</v>
      </c>
      <c r="S14" s="114">
        <v>0</v>
      </c>
      <c r="T14" s="114">
        <v>0</v>
      </c>
      <c r="U14" s="114">
        <v>0</v>
      </c>
      <c r="V14" s="111">
        <v>0</v>
      </c>
      <c r="W14" s="115">
        <v>0</v>
      </c>
      <c r="X14" s="116">
        <v>0</v>
      </c>
      <c r="Y14" s="114">
        <v>0</v>
      </c>
      <c r="Z14" s="111">
        <v>0</v>
      </c>
      <c r="AA14" s="115">
        <v>0</v>
      </c>
      <c r="AB14" s="116">
        <v>0</v>
      </c>
      <c r="AC14" s="114">
        <v>0</v>
      </c>
      <c r="AD14" s="114">
        <v>0</v>
      </c>
      <c r="AE14" s="114">
        <v>0</v>
      </c>
      <c r="AF14" s="114">
        <v>0</v>
      </c>
      <c r="AG14" s="114">
        <v>0</v>
      </c>
      <c r="AH14" s="114">
        <v>0</v>
      </c>
      <c r="AI14" s="114">
        <v>0</v>
      </c>
      <c r="AJ14" s="114">
        <v>0</v>
      </c>
      <c r="AK14" s="114">
        <v>0</v>
      </c>
      <c r="AL14" s="114">
        <v>0</v>
      </c>
      <c r="AM14" s="114">
        <v>0</v>
      </c>
      <c r="AN14" s="114">
        <v>0</v>
      </c>
      <c r="AO14" s="114">
        <v>0</v>
      </c>
      <c r="AP14" s="114">
        <v>0</v>
      </c>
      <c r="AQ14" s="114">
        <v>0</v>
      </c>
      <c r="AR14" s="111">
        <v>0</v>
      </c>
      <c r="AS14" s="116">
        <v>0</v>
      </c>
      <c r="AT14" s="114">
        <v>0</v>
      </c>
      <c r="AU14" s="114">
        <v>0</v>
      </c>
      <c r="AV14" s="111">
        <v>0</v>
      </c>
      <c r="AW14" s="115">
        <v>0</v>
      </c>
      <c r="AX14" s="116">
        <v>0</v>
      </c>
      <c r="AY14" s="114">
        <v>0</v>
      </c>
      <c r="AZ14" s="114">
        <v>0</v>
      </c>
      <c r="BA14" s="114">
        <v>0</v>
      </c>
      <c r="BB14" s="114">
        <v>0</v>
      </c>
      <c r="BC14" s="114">
        <v>0</v>
      </c>
      <c r="BD14" s="114">
        <v>0</v>
      </c>
      <c r="BE14" s="111">
        <v>0</v>
      </c>
      <c r="BF14" s="116">
        <v>0</v>
      </c>
      <c r="BG14" s="111">
        <v>0</v>
      </c>
      <c r="BH14" s="116">
        <v>0</v>
      </c>
      <c r="BI14" s="111">
        <v>0</v>
      </c>
      <c r="BJ14" s="116">
        <v>0</v>
      </c>
      <c r="BK14" s="114">
        <v>0</v>
      </c>
      <c r="BL14" s="114">
        <v>0</v>
      </c>
      <c r="BM14" s="114">
        <v>0</v>
      </c>
      <c r="BN14" s="111">
        <v>0</v>
      </c>
      <c r="BO14" s="116">
        <v>0</v>
      </c>
      <c r="BP14" s="111">
        <v>0</v>
      </c>
      <c r="BQ14" s="116">
        <v>0</v>
      </c>
      <c r="BR14" s="114">
        <v>0</v>
      </c>
      <c r="BS14" s="111">
        <v>0</v>
      </c>
      <c r="BT14" s="115">
        <v>0</v>
      </c>
      <c r="BU14" s="115">
        <v>0</v>
      </c>
      <c r="BV14" s="115">
        <v>0</v>
      </c>
      <c r="BW14" s="115">
        <v>0</v>
      </c>
      <c r="BX14" s="116">
        <v>0</v>
      </c>
      <c r="BY14" s="111">
        <v>0</v>
      </c>
      <c r="BZ14" s="115">
        <v>0</v>
      </c>
      <c r="CA14" s="116">
        <v>0</v>
      </c>
      <c r="CB14" s="114">
        <v>0</v>
      </c>
      <c r="CC14" s="111">
        <v>0</v>
      </c>
      <c r="CD14" s="116">
        <v>0</v>
      </c>
      <c r="CE14" s="111">
        <v>0</v>
      </c>
      <c r="CF14" s="115">
        <v>0</v>
      </c>
      <c r="CG14" s="116">
        <v>0</v>
      </c>
      <c r="CH14" s="111">
        <v>0</v>
      </c>
      <c r="CI14" s="115">
        <v>0</v>
      </c>
      <c r="CJ14" s="116">
        <v>0</v>
      </c>
      <c r="CK14" s="114">
        <v>0</v>
      </c>
      <c r="CL14" s="114">
        <v>0</v>
      </c>
      <c r="CM14" s="114">
        <v>0</v>
      </c>
      <c r="CN14" s="111">
        <v>0</v>
      </c>
      <c r="CO14" s="115">
        <v>0</v>
      </c>
      <c r="CP14" s="116">
        <v>0</v>
      </c>
      <c r="CQ14" s="114">
        <v>0</v>
      </c>
      <c r="CR14" s="111">
        <v>0</v>
      </c>
      <c r="CS14" s="116">
        <v>0</v>
      </c>
      <c r="CT14" s="114">
        <v>0</v>
      </c>
      <c r="CU14" s="114">
        <v>0</v>
      </c>
      <c r="CV14" s="114">
        <v>0</v>
      </c>
      <c r="CW14" s="114">
        <v>0</v>
      </c>
      <c r="CX14" s="114">
        <v>0</v>
      </c>
      <c r="CY14" s="114">
        <v>0</v>
      </c>
      <c r="CZ14" s="114">
        <v>0</v>
      </c>
      <c r="DA14" s="114">
        <v>0</v>
      </c>
      <c r="DB14" s="111">
        <v>0</v>
      </c>
      <c r="DC14" s="115">
        <v>0</v>
      </c>
      <c r="DD14" s="116">
        <v>0</v>
      </c>
      <c r="DE14" s="114">
        <v>0</v>
      </c>
      <c r="DF14" s="114">
        <v>0</v>
      </c>
      <c r="DG14" s="111">
        <v>0</v>
      </c>
      <c r="DH14" s="116">
        <v>0</v>
      </c>
      <c r="DI14" s="114">
        <v>0</v>
      </c>
      <c r="DJ14" s="114">
        <v>0</v>
      </c>
      <c r="DK14" s="114">
        <v>0</v>
      </c>
      <c r="DL14" s="114">
        <v>0</v>
      </c>
      <c r="DM14" s="114">
        <v>0</v>
      </c>
      <c r="DN14" s="114">
        <v>0</v>
      </c>
      <c r="DO14" s="114">
        <v>0</v>
      </c>
      <c r="DP14" s="114">
        <v>0</v>
      </c>
      <c r="DQ14" s="114">
        <v>0</v>
      </c>
      <c r="DR14" s="114">
        <v>0</v>
      </c>
      <c r="DS14" s="114">
        <v>0</v>
      </c>
      <c r="DT14" s="114">
        <v>0</v>
      </c>
      <c r="DU14" s="114">
        <v>0</v>
      </c>
      <c r="DV14" s="114">
        <v>0</v>
      </c>
      <c r="DW14" s="114">
        <v>0</v>
      </c>
      <c r="DX14" s="111">
        <v>0</v>
      </c>
      <c r="DY14" s="116">
        <v>0</v>
      </c>
      <c r="DZ14" s="114">
        <v>0</v>
      </c>
      <c r="EA14" s="114">
        <v>0</v>
      </c>
      <c r="EB14" s="111">
        <v>0</v>
      </c>
      <c r="EC14" s="116">
        <v>0</v>
      </c>
      <c r="ED14" s="114">
        <v>0</v>
      </c>
      <c r="EE14" s="114">
        <v>0</v>
      </c>
      <c r="EF14" s="114">
        <v>0</v>
      </c>
      <c r="EG14" s="114">
        <v>0</v>
      </c>
      <c r="EH14" s="114">
        <v>0</v>
      </c>
      <c r="EI14" s="114">
        <v>0</v>
      </c>
      <c r="EJ14" s="114">
        <v>0</v>
      </c>
      <c r="EK14" s="111">
        <v>0</v>
      </c>
      <c r="EL14" s="116">
        <v>0</v>
      </c>
      <c r="EM14" s="114">
        <v>0</v>
      </c>
      <c r="EN14" s="111">
        <v>0</v>
      </c>
      <c r="EO14" s="116">
        <v>0</v>
      </c>
      <c r="EP14" s="114">
        <v>0</v>
      </c>
      <c r="EQ14" s="114">
        <v>0</v>
      </c>
      <c r="ER14" s="114">
        <v>0</v>
      </c>
      <c r="ES14" s="111">
        <v>0</v>
      </c>
      <c r="ET14" s="116">
        <v>0</v>
      </c>
      <c r="EU14" s="114">
        <v>0</v>
      </c>
      <c r="EV14" s="114">
        <v>0</v>
      </c>
      <c r="EW14" s="111">
        <v>0</v>
      </c>
      <c r="EX14" s="115">
        <v>0</v>
      </c>
      <c r="EY14" s="116">
        <v>0</v>
      </c>
      <c r="EZ14" s="114">
        <v>0</v>
      </c>
      <c r="FA14" s="114">
        <v>0</v>
      </c>
      <c r="FB14" s="114">
        <v>0</v>
      </c>
      <c r="FC14" s="114">
        <v>0</v>
      </c>
      <c r="FD14" s="114">
        <v>0</v>
      </c>
      <c r="FE14" s="114">
        <v>0</v>
      </c>
      <c r="FF14" s="114">
        <v>0</v>
      </c>
      <c r="FG14" s="114">
        <v>0</v>
      </c>
      <c r="FH14" s="114">
        <v>0</v>
      </c>
      <c r="FI14" s="114">
        <v>0</v>
      </c>
      <c r="FJ14" s="114">
        <v>0</v>
      </c>
      <c r="FK14" s="114">
        <v>0</v>
      </c>
      <c r="FL14" s="114">
        <v>0</v>
      </c>
      <c r="FM14" s="114">
        <v>0</v>
      </c>
      <c r="FN14" s="114">
        <v>0</v>
      </c>
      <c r="FO14" s="114">
        <v>0</v>
      </c>
      <c r="FP14" s="114">
        <v>0</v>
      </c>
      <c r="FQ14" s="111">
        <v>0</v>
      </c>
      <c r="FR14" s="116">
        <v>0</v>
      </c>
      <c r="FS14" s="114">
        <v>0</v>
      </c>
      <c r="FT14" s="114">
        <v>0</v>
      </c>
      <c r="FU14" s="114">
        <v>0</v>
      </c>
      <c r="FV14" s="111">
        <v>0</v>
      </c>
      <c r="FW14" s="116">
        <v>0</v>
      </c>
      <c r="FX14" s="114">
        <v>0</v>
      </c>
      <c r="FY14" s="111">
        <v>0</v>
      </c>
      <c r="FZ14" s="116">
        <v>0</v>
      </c>
      <c r="GA14" s="114">
        <v>0</v>
      </c>
      <c r="GB14" s="114">
        <v>0</v>
      </c>
      <c r="GC14" s="114">
        <v>0</v>
      </c>
      <c r="GD14" s="114">
        <v>0</v>
      </c>
      <c r="GE14" s="114">
        <v>0</v>
      </c>
      <c r="GF14" s="114">
        <v>0</v>
      </c>
      <c r="GG14" s="114">
        <v>0</v>
      </c>
      <c r="GH14" s="114">
        <v>0</v>
      </c>
      <c r="GI14" s="111">
        <v>0</v>
      </c>
      <c r="GJ14" s="116">
        <v>0</v>
      </c>
      <c r="GK14" s="114">
        <v>0</v>
      </c>
      <c r="GL14" s="111">
        <v>154551</v>
      </c>
      <c r="GM14" s="116">
        <v>0</v>
      </c>
      <c r="GN14" s="114">
        <v>0</v>
      </c>
      <c r="GO14" s="114">
        <v>0</v>
      </c>
      <c r="GP14" s="111">
        <v>154551</v>
      </c>
    </row>
    <row r="15" spans="1:198" ht="17.25" customHeight="1">
      <c r="A15" s="112" t="s">
        <v>58</v>
      </c>
      <c r="B15" s="112" t="s">
        <v>55</v>
      </c>
      <c r="C15" s="112" t="s">
        <v>55</v>
      </c>
      <c r="D15" s="112" t="s">
        <v>334</v>
      </c>
      <c r="E15" s="113" t="s">
        <v>312</v>
      </c>
      <c r="F15" s="114">
        <v>422627</v>
      </c>
      <c r="G15" s="111">
        <v>422627</v>
      </c>
      <c r="H15" s="115">
        <v>0</v>
      </c>
      <c r="I15" s="116">
        <v>0</v>
      </c>
      <c r="J15" s="111">
        <v>0</v>
      </c>
      <c r="K15" s="111">
        <v>0</v>
      </c>
      <c r="L15" s="111">
        <v>422627</v>
      </c>
      <c r="M15" s="116">
        <v>422627</v>
      </c>
      <c r="N15" s="114">
        <v>0</v>
      </c>
      <c r="O15" s="114">
        <v>0</v>
      </c>
      <c r="P15" s="114">
        <v>0</v>
      </c>
      <c r="Q15" s="114">
        <v>0</v>
      </c>
      <c r="R15" s="114">
        <v>0</v>
      </c>
      <c r="S15" s="114">
        <v>0</v>
      </c>
      <c r="T15" s="114">
        <v>0</v>
      </c>
      <c r="U15" s="114">
        <v>0</v>
      </c>
      <c r="V15" s="111">
        <v>0</v>
      </c>
      <c r="W15" s="115">
        <v>0</v>
      </c>
      <c r="X15" s="116">
        <v>0</v>
      </c>
      <c r="Y15" s="114">
        <v>0</v>
      </c>
      <c r="Z15" s="111">
        <v>0</v>
      </c>
      <c r="AA15" s="115">
        <v>0</v>
      </c>
      <c r="AB15" s="116">
        <v>0</v>
      </c>
      <c r="AC15" s="114">
        <v>0</v>
      </c>
      <c r="AD15" s="114">
        <v>0</v>
      </c>
      <c r="AE15" s="114">
        <v>0</v>
      </c>
      <c r="AF15" s="114">
        <v>0</v>
      </c>
      <c r="AG15" s="114">
        <v>0</v>
      </c>
      <c r="AH15" s="114">
        <v>0</v>
      </c>
      <c r="AI15" s="114">
        <v>0</v>
      </c>
      <c r="AJ15" s="114">
        <v>0</v>
      </c>
      <c r="AK15" s="114">
        <v>0</v>
      </c>
      <c r="AL15" s="114">
        <v>0</v>
      </c>
      <c r="AM15" s="114">
        <v>0</v>
      </c>
      <c r="AN15" s="114">
        <v>0</v>
      </c>
      <c r="AO15" s="114">
        <v>0</v>
      </c>
      <c r="AP15" s="114">
        <v>0</v>
      </c>
      <c r="AQ15" s="114">
        <v>0</v>
      </c>
      <c r="AR15" s="111">
        <v>0</v>
      </c>
      <c r="AS15" s="116">
        <v>0</v>
      </c>
      <c r="AT15" s="114">
        <v>0</v>
      </c>
      <c r="AU15" s="114">
        <v>0</v>
      </c>
      <c r="AV15" s="111">
        <v>0</v>
      </c>
      <c r="AW15" s="115">
        <v>0</v>
      </c>
      <c r="AX15" s="116">
        <v>0</v>
      </c>
      <c r="AY15" s="114">
        <v>0</v>
      </c>
      <c r="AZ15" s="114">
        <v>0</v>
      </c>
      <c r="BA15" s="114">
        <v>0</v>
      </c>
      <c r="BB15" s="114">
        <v>0</v>
      </c>
      <c r="BC15" s="114">
        <v>0</v>
      </c>
      <c r="BD15" s="114">
        <v>0</v>
      </c>
      <c r="BE15" s="111">
        <v>0</v>
      </c>
      <c r="BF15" s="116">
        <v>0</v>
      </c>
      <c r="BG15" s="111">
        <v>0</v>
      </c>
      <c r="BH15" s="116">
        <v>0</v>
      </c>
      <c r="BI15" s="111">
        <v>0</v>
      </c>
      <c r="BJ15" s="116">
        <v>0</v>
      </c>
      <c r="BK15" s="114">
        <v>0</v>
      </c>
      <c r="BL15" s="114">
        <v>0</v>
      </c>
      <c r="BM15" s="114">
        <v>0</v>
      </c>
      <c r="BN15" s="111">
        <v>0</v>
      </c>
      <c r="BO15" s="116">
        <v>0</v>
      </c>
      <c r="BP15" s="111">
        <v>0</v>
      </c>
      <c r="BQ15" s="116">
        <v>0</v>
      </c>
      <c r="BR15" s="114">
        <v>0</v>
      </c>
      <c r="BS15" s="111">
        <v>0</v>
      </c>
      <c r="BT15" s="115">
        <v>0</v>
      </c>
      <c r="BU15" s="115">
        <v>0</v>
      </c>
      <c r="BV15" s="115">
        <v>0</v>
      </c>
      <c r="BW15" s="115">
        <v>0</v>
      </c>
      <c r="BX15" s="116">
        <v>0</v>
      </c>
      <c r="BY15" s="111">
        <v>0</v>
      </c>
      <c r="BZ15" s="115">
        <v>0</v>
      </c>
      <c r="CA15" s="116">
        <v>0</v>
      </c>
      <c r="CB15" s="114">
        <v>0</v>
      </c>
      <c r="CC15" s="111">
        <v>0</v>
      </c>
      <c r="CD15" s="116">
        <v>0</v>
      </c>
      <c r="CE15" s="111">
        <v>0</v>
      </c>
      <c r="CF15" s="115">
        <v>0</v>
      </c>
      <c r="CG15" s="116">
        <v>0</v>
      </c>
      <c r="CH15" s="111">
        <v>0</v>
      </c>
      <c r="CI15" s="115">
        <v>0</v>
      </c>
      <c r="CJ15" s="116">
        <v>0</v>
      </c>
      <c r="CK15" s="114">
        <v>0</v>
      </c>
      <c r="CL15" s="114">
        <v>0</v>
      </c>
      <c r="CM15" s="114">
        <v>0</v>
      </c>
      <c r="CN15" s="111">
        <v>0</v>
      </c>
      <c r="CO15" s="115">
        <v>0</v>
      </c>
      <c r="CP15" s="116">
        <v>0</v>
      </c>
      <c r="CQ15" s="114">
        <v>0</v>
      </c>
      <c r="CR15" s="111">
        <v>0</v>
      </c>
      <c r="CS15" s="116">
        <v>0</v>
      </c>
      <c r="CT15" s="114">
        <v>0</v>
      </c>
      <c r="CU15" s="114">
        <v>0</v>
      </c>
      <c r="CV15" s="114">
        <v>0</v>
      </c>
      <c r="CW15" s="114">
        <v>0</v>
      </c>
      <c r="CX15" s="114">
        <v>0</v>
      </c>
      <c r="CY15" s="114">
        <v>0</v>
      </c>
      <c r="CZ15" s="114">
        <v>0</v>
      </c>
      <c r="DA15" s="114">
        <v>0</v>
      </c>
      <c r="DB15" s="111">
        <v>0</v>
      </c>
      <c r="DC15" s="115">
        <v>0</v>
      </c>
      <c r="DD15" s="116">
        <v>0</v>
      </c>
      <c r="DE15" s="114">
        <v>0</v>
      </c>
      <c r="DF15" s="114">
        <v>0</v>
      </c>
      <c r="DG15" s="111">
        <v>0</v>
      </c>
      <c r="DH15" s="116">
        <v>0</v>
      </c>
      <c r="DI15" s="114">
        <v>0</v>
      </c>
      <c r="DJ15" s="114">
        <v>0</v>
      </c>
      <c r="DK15" s="114">
        <v>0</v>
      </c>
      <c r="DL15" s="114">
        <v>0</v>
      </c>
      <c r="DM15" s="114">
        <v>0</v>
      </c>
      <c r="DN15" s="114">
        <v>0</v>
      </c>
      <c r="DO15" s="114">
        <v>0</v>
      </c>
      <c r="DP15" s="114">
        <v>0</v>
      </c>
      <c r="DQ15" s="114">
        <v>0</v>
      </c>
      <c r="DR15" s="114">
        <v>0</v>
      </c>
      <c r="DS15" s="114">
        <v>0</v>
      </c>
      <c r="DT15" s="114">
        <v>0</v>
      </c>
      <c r="DU15" s="114">
        <v>0</v>
      </c>
      <c r="DV15" s="114">
        <v>0</v>
      </c>
      <c r="DW15" s="114">
        <v>0</v>
      </c>
      <c r="DX15" s="111">
        <v>0</v>
      </c>
      <c r="DY15" s="116">
        <v>0</v>
      </c>
      <c r="DZ15" s="114">
        <v>0</v>
      </c>
      <c r="EA15" s="114">
        <v>0</v>
      </c>
      <c r="EB15" s="111">
        <v>0</v>
      </c>
      <c r="EC15" s="116">
        <v>0</v>
      </c>
      <c r="ED15" s="114">
        <v>0</v>
      </c>
      <c r="EE15" s="114">
        <v>0</v>
      </c>
      <c r="EF15" s="114">
        <v>0</v>
      </c>
      <c r="EG15" s="114">
        <v>0</v>
      </c>
      <c r="EH15" s="114">
        <v>0</v>
      </c>
      <c r="EI15" s="114">
        <v>0</v>
      </c>
      <c r="EJ15" s="114">
        <v>0</v>
      </c>
      <c r="EK15" s="111">
        <v>0</v>
      </c>
      <c r="EL15" s="116">
        <v>0</v>
      </c>
      <c r="EM15" s="114">
        <v>0</v>
      </c>
      <c r="EN15" s="111">
        <v>0</v>
      </c>
      <c r="EO15" s="116">
        <v>0</v>
      </c>
      <c r="EP15" s="114">
        <v>0</v>
      </c>
      <c r="EQ15" s="114">
        <v>0</v>
      </c>
      <c r="ER15" s="114">
        <v>0</v>
      </c>
      <c r="ES15" s="111">
        <v>0</v>
      </c>
      <c r="ET15" s="116">
        <v>0</v>
      </c>
      <c r="EU15" s="114">
        <v>0</v>
      </c>
      <c r="EV15" s="114">
        <v>0</v>
      </c>
      <c r="EW15" s="111">
        <v>0</v>
      </c>
      <c r="EX15" s="115">
        <v>0</v>
      </c>
      <c r="EY15" s="116">
        <v>0</v>
      </c>
      <c r="EZ15" s="114">
        <v>0</v>
      </c>
      <c r="FA15" s="114">
        <v>0</v>
      </c>
      <c r="FB15" s="114">
        <v>0</v>
      </c>
      <c r="FC15" s="114">
        <v>0</v>
      </c>
      <c r="FD15" s="114">
        <v>0</v>
      </c>
      <c r="FE15" s="114">
        <v>0</v>
      </c>
      <c r="FF15" s="114">
        <v>0</v>
      </c>
      <c r="FG15" s="114">
        <v>0</v>
      </c>
      <c r="FH15" s="114">
        <v>0</v>
      </c>
      <c r="FI15" s="114">
        <v>0</v>
      </c>
      <c r="FJ15" s="114">
        <v>0</v>
      </c>
      <c r="FK15" s="114">
        <v>0</v>
      </c>
      <c r="FL15" s="114">
        <v>0</v>
      </c>
      <c r="FM15" s="114">
        <v>0</v>
      </c>
      <c r="FN15" s="114">
        <v>0</v>
      </c>
      <c r="FO15" s="114">
        <v>0</v>
      </c>
      <c r="FP15" s="114">
        <v>0</v>
      </c>
      <c r="FQ15" s="111">
        <v>0</v>
      </c>
      <c r="FR15" s="116">
        <v>0</v>
      </c>
      <c r="FS15" s="114">
        <v>0</v>
      </c>
      <c r="FT15" s="114">
        <v>0</v>
      </c>
      <c r="FU15" s="114">
        <v>0</v>
      </c>
      <c r="FV15" s="111">
        <v>0</v>
      </c>
      <c r="FW15" s="116">
        <v>0</v>
      </c>
      <c r="FX15" s="114">
        <v>0</v>
      </c>
      <c r="FY15" s="111">
        <v>0</v>
      </c>
      <c r="FZ15" s="116">
        <v>0</v>
      </c>
      <c r="GA15" s="114">
        <v>0</v>
      </c>
      <c r="GB15" s="114">
        <v>0</v>
      </c>
      <c r="GC15" s="114">
        <v>0</v>
      </c>
      <c r="GD15" s="114">
        <v>0</v>
      </c>
      <c r="GE15" s="114">
        <v>0</v>
      </c>
      <c r="GF15" s="114">
        <v>0</v>
      </c>
      <c r="GG15" s="114">
        <v>0</v>
      </c>
      <c r="GH15" s="114">
        <v>0</v>
      </c>
      <c r="GI15" s="111">
        <v>0</v>
      </c>
      <c r="GJ15" s="116">
        <v>0</v>
      </c>
      <c r="GK15" s="114">
        <v>0</v>
      </c>
      <c r="GL15" s="111">
        <v>0</v>
      </c>
      <c r="GM15" s="116">
        <v>0</v>
      </c>
      <c r="GN15" s="114">
        <v>0</v>
      </c>
      <c r="GO15" s="114">
        <v>0</v>
      </c>
      <c r="GP15" s="111">
        <v>0</v>
      </c>
    </row>
    <row r="16" spans="1:198" ht="17.25" customHeight="1">
      <c r="A16" s="112" t="s">
        <v>58</v>
      </c>
      <c r="B16" s="112" t="s">
        <v>57</v>
      </c>
      <c r="C16" s="112" t="s">
        <v>53</v>
      </c>
      <c r="D16" s="112" t="s">
        <v>334</v>
      </c>
      <c r="E16" s="113" t="s">
        <v>313</v>
      </c>
      <c r="F16" s="114">
        <v>7200</v>
      </c>
      <c r="G16" s="111">
        <v>0</v>
      </c>
      <c r="H16" s="115">
        <v>0</v>
      </c>
      <c r="I16" s="116">
        <v>0</v>
      </c>
      <c r="J16" s="111">
        <v>0</v>
      </c>
      <c r="K16" s="111">
        <v>0</v>
      </c>
      <c r="L16" s="111">
        <v>0</v>
      </c>
      <c r="M16" s="116">
        <v>0</v>
      </c>
      <c r="N16" s="114">
        <v>0</v>
      </c>
      <c r="O16" s="114">
        <v>0</v>
      </c>
      <c r="P16" s="114">
        <v>0</v>
      </c>
      <c r="Q16" s="114">
        <v>0</v>
      </c>
      <c r="R16" s="114">
        <v>0</v>
      </c>
      <c r="S16" s="114">
        <v>0</v>
      </c>
      <c r="T16" s="114">
        <v>0</v>
      </c>
      <c r="U16" s="114">
        <v>0</v>
      </c>
      <c r="V16" s="111">
        <v>0</v>
      </c>
      <c r="W16" s="115">
        <v>0</v>
      </c>
      <c r="X16" s="116">
        <v>0</v>
      </c>
      <c r="Y16" s="114">
        <v>0</v>
      </c>
      <c r="Z16" s="111">
        <v>0</v>
      </c>
      <c r="AA16" s="115">
        <v>0</v>
      </c>
      <c r="AB16" s="116">
        <v>0</v>
      </c>
      <c r="AC16" s="114">
        <v>0</v>
      </c>
      <c r="AD16" s="114">
        <v>0</v>
      </c>
      <c r="AE16" s="114">
        <v>0</v>
      </c>
      <c r="AF16" s="114">
        <v>0</v>
      </c>
      <c r="AG16" s="114">
        <v>0</v>
      </c>
      <c r="AH16" s="114">
        <v>0</v>
      </c>
      <c r="AI16" s="114">
        <v>0</v>
      </c>
      <c r="AJ16" s="114">
        <v>0</v>
      </c>
      <c r="AK16" s="114">
        <v>0</v>
      </c>
      <c r="AL16" s="114">
        <v>0</v>
      </c>
      <c r="AM16" s="114">
        <v>0</v>
      </c>
      <c r="AN16" s="114">
        <v>0</v>
      </c>
      <c r="AO16" s="114">
        <v>0</v>
      </c>
      <c r="AP16" s="114">
        <v>0</v>
      </c>
      <c r="AQ16" s="114">
        <v>0</v>
      </c>
      <c r="AR16" s="111">
        <v>0</v>
      </c>
      <c r="AS16" s="116">
        <v>0</v>
      </c>
      <c r="AT16" s="114">
        <v>0</v>
      </c>
      <c r="AU16" s="114">
        <v>0</v>
      </c>
      <c r="AV16" s="111">
        <v>0</v>
      </c>
      <c r="AW16" s="115">
        <v>0</v>
      </c>
      <c r="AX16" s="116">
        <v>0</v>
      </c>
      <c r="AY16" s="114">
        <v>0</v>
      </c>
      <c r="AZ16" s="114">
        <v>0</v>
      </c>
      <c r="BA16" s="114">
        <v>0</v>
      </c>
      <c r="BB16" s="114">
        <v>0</v>
      </c>
      <c r="BC16" s="114">
        <v>0</v>
      </c>
      <c r="BD16" s="114">
        <v>0</v>
      </c>
      <c r="BE16" s="111">
        <v>0</v>
      </c>
      <c r="BF16" s="116">
        <v>0</v>
      </c>
      <c r="BG16" s="111">
        <v>0</v>
      </c>
      <c r="BH16" s="116">
        <v>0</v>
      </c>
      <c r="BI16" s="111">
        <v>0</v>
      </c>
      <c r="BJ16" s="116">
        <v>0</v>
      </c>
      <c r="BK16" s="114">
        <v>0</v>
      </c>
      <c r="BL16" s="114">
        <v>0</v>
      </c>
      <c r="BM16" s="114">
        <v>0</v>
      </c>
      <c r="BN16" s="111">
        <v>0</v>
      </c>
      <c r="BO16" s="116">
        <v>0</v>
      </c>
      <c r="BP16" s="111">
        <v>0</v>
      </c>
      <c r="BQ16" s="116">
        <v>0</v>
      </c>
      <c r="BR16" s="114">
        <v>0</v>
      </c>
      <c r="BS16" s="111">
        <v>0</v>
      </c>
      <c r="BT16" s="115">
        <v>0</v>
      </c>
      <c r="BU16" s="115">
        <v>0</v>
      </c>
      <c r="BV16" s="115">
        <v>0</v>
      </c>
      <c r="BW16" s="115">
        <v>0</v>
      </c>
      <c r="BX16" s="116">
        <v>0</v>
      </c>
      <c r="BY16" s="111">
        <v>0</v>
      </c>
      <c r="BZ16" s="115">
        <v>0</v>
      </c>
      <c r="CA16" s="116">
        <v>0</v>
      </c>
      <c r="CB16" s="114">
        <v>0</v>
      </c>
      <c r="CC16" s="111">
        <v>0</v>
      </c>
      <c r="CD16" s="116">
        <v>0</v>
      </c>
      <c r="CE16" s="111">
        <v>0</v>
      </c>
      <c r="CF16" s="115">
        <v>0</v>
      </c>
      <c r="CG16" s="116">
        <v>0</v>
      </c>
      <c r="CH16" s="111">
        <v>0</v>
      </c>
      <c r="CI16" s="115">
        <v>0</v>
      </c>
      <c r="CJ16" s="116">
        <v>0</v>
      </c>
      <c r="CK16" s="114">
        <v>0</v>
      </c>
      <c r="CL16" s="114">
        <v>0</v>
      </c>
      <c r="CM16" s="114">
        <v>0</v>
      </c>
      <c r="CN16" s="111">
        <v>0</v>
      </c>
      <c r="CO16" s="115">
        <v>0</v>
      </c>
      <c r="CP16" s="116">
        <v>0</v>
      </c>
      <c r="CQ16" s="114">
        <v>0</v>
      </c>
      <c r="CR16" s="111">
        <v>0</v>
      </c>
      <c r="CS16" s="116">
        <v>0</v>
      </c>
      <c r="CT16" s="114">
        <v>0</v>
      </c>
      <c r="CU16" s="114">
        <v>0</v>
      </c>
      <c r="CV16" s="114">
        <v>0</v>
      </c>
      <c r="CW16" s="114">
        <v>0</v>
      </c>
      <c r="CX16" s="114">
        <v>0</v>
      </c>
      <c r="CY16" s="114">
        <v>0</v>
      </c>
      <c r="CZ16" s="114">
        <v>0</v>
      </c>
      <c r="DA16" s="114">
        <v>0</v>
      </c>
      <c r="DB16" s="111">
        <v>0</v>
      </c>
      <c r="DC16" s="115">
        <v>0</v>
      </c>
      <c r="DD16" s="116">
        <v>0</v>
      </c>
      <c r="DE16" s="114">
        <v>0</v>
      </c>
      <c r="DF16" s="114">
        <v>0</v>
      </c>
      <c r="DG16" s="111">
        <v>0</v>
      </c>
      <c r="DH16" s="116">
        <v>0</v>
      </c>
      <c r="DI16" s="114">
        <v>0</v>
      </c>
      <c r="DJ16" s="114">
        <v>0</v>
      </c>
      <c r="DK16" s="114">
        <v>0</v>
      </c>
      <c r="DL16" s="114">
        <v>0</v>
      </c>
      <c r="DM16" s="114">
        <v>0</v>
      </c>
      <c r="DN16" s="114">
        <v>0</v>
      </c>
      <c r="DO16" s="114">
        <v>0</v>
      </c>
      <c r="DP16" s="114">
        <v>0</v>
      </c>
      <c r="DQ16" s="114">
        <v>0</v>
      </c>
      <c r="DR16" s="114">
        <v>0</v>
      </c>
      <c r="DS16" s="114">
        <v>0</v>
      </c>
      <c r="DT16" s="114">
        <v>0</v>
      </c>
      <c r="DU16" s="114">
        <v>0</v>
      </c>
      <c r="DV16" s="114">
        <v>0</v>
      </c>
      <c r="DW16" s="114">
        <v>0</v>
      </c>
      <c r="DX16" s="111">
        <v>0</v>
      </c>
      <c r="DY16" s="116">
        <v>0</v>
      </c>
      <c r="DZ16" s="114">
        <v>0</v>
      </c>
      <c r="EA16" s="114">
        <v>0</v>
      </c>
      <c r="EB16" s="111">
        <v>0</v>
      </c>
      <c r="EC16" s="116">
        <v>0</v>
      </c>
      <c r="ED16" s="114">
        <v>0</v>
      </c>
      <c r="EE16" s="114">
        <v>0</v>
      </c>
      <c r="EF16" s="114">
        <v>0</v>
      </c>
      <c r="EG16" s="114">
        <v>0</v>
      </c>
      <c r="EH16" s="114">
        <v>0</v>
      </c>
      <c r="EI16" s="114">
        <v>0</v>
      </c>
      <c r="EJ16" s="114">
        <v>0</v>
      </c>
      <c r="EK16" s="111">
        <v>0</v>
      </c>
      <c r="EL16" s="116">
        <v>0</v>
      </c>
      <c r="EM16" s="114">
        <v>0</v>
      </c>
      <c r="EN16" s="111">
        <v>0</v>
      </c>
      <c r="EO16" s="116">
        <v>0</v>
      </c>
      <c r="EP16" s="114">
        <v>0</v>
      </c>
      <c r="EQ16" s="114">
        <v>0</v>
      </c>
      <c r="ER16" s="114">
        <v>0</v>
      </c>
      <c r="ES16" s="111">
        <v>0</v>
      </c>
      <c r="ET16" s="116">
        <v>0</v>
      </c>
      <c r="EU16" s="114">
        <v>0</v>
      </c>
      <c r="EV16" s="114">
        <v>0</v>
      </c>
      <c r="EW16" s="111">
        <v>7200</v>
      </c>
      <c r="EX16" s="115">
        <v>7200</v>
      </c>
      <c r="EY16" s="116">
        <v>0</v>
      </c>
      <c r="EZ16" s="114">
        <v>7200</v>
      </c>
      <c r="FA16" s="114">
        <v>0</v>
      </c>
      <c r="FB16" s="114">
        <v>0</v>
      </c>
      <c r="FC16" s="114">
        <v>0</v>
      </c>
      <c r="FD16" s="114">
        <v>0</v>
      </c>
      <c r="FE16" s="114">
        <v>0</v>
      </c>
      <c r="FF16" s="114">
        <v>7200</v>
      </c>
      <c r="FG16" s="114">
        <v>0</v>
      </c>
      <c r="FH16" s="114">
        <v>0</v>
      </c>
      <c r="FI16" s="114">
        <v>0</v>
      </c>
      <c r="FJ16" s="114">
        <v>0</v>
      </c>
      <c r="FK16" s="114">
        <v>0</v>
      </c>
      <c r="FL16" s="114">
        <v>0</v>
      </c>
      <c r="FM16" s="114">
        <v>0</v>
      </c>
      <c r="FN16" s="114">
        <v>0</v>
      </c>
      <c r="FO16" s="114">
        <v>0</v>
      </c>
      <c r="FP16" s="114">
        <v>0</v>
      </c>
      <c r="FQ16" s="111">
        <v>0</v>
      </c>
      <c r="FR16" s="116">
        <v>0</v>
      </c>
      <c r="FS16" s="114">
        <v>0</v>
      </c>
      <c r="FT16" s="114">
        <v>0</v>
      </c>
      <c r="FU16" s="114">
        <v>0</v>
      </c>
      <c r="FV16" s="111">
        <v>0</v>
      </c>
      <c r="FW16" s="116">
        <v>0</v>
      </c>
      <c r="FX16" s="114">
        <v>0</v>
      </c>
      <c r="FY16" s="111">
        <v>0</v>
      </c>
      <c r="FZ16" s="116">
        <v>0</v>
      </c>
      <c r="GA16" s="114">
        <v>0</v>
      </c>
      <c r="GB16" s="114">
        <v>0</v>
      </c>
      <c r="GC16" s="114">
        <v>0</v>
      </c>
      <c r="GD16" s="114">
        <v>0</v>
      </c>
      <c r="GE16" s="114">
        <v>0</v>
      </c>
      <c r="GF16" s="114">
        <v>0</v>
      </c>
      <c r="GG16" s="114">
        <v>0</v>
      </c>
      <c r="GH16" s="114">
        <v>0</v>
      </c>
      <c r="GI16" s="111">
        <v>0</v>
      </c>
      <c r="GJ16" s="116">
        <v>0</v>
      </c>
      <c r="GK16" s="114">
        <v>0</v>
      </c>
      <c r="GL16" s="111">
        <v>0</v>
      </c>
      <c r="GM16" s="116">
        <v>0</v>
      </c>
      <c r="GN16" s="114">
        <v>0</v>
      </c>
      <c r="GO16" s="114">
        <v>0</v>
      </c>
      <c r="GP16" s="111">
        <v>0</v>
      </c>
    </row>
    <row r="17" spans="1:198" ht="17.25" customHeight="1">
      <c r="A17" s="112" t="s">
        <v>58</v>
      </c>
      <c r="B17" s="112" t="s">
        <v>57</v>
      </c>
      <c r="C17" s="112" t="s">
        <v>55</v>
      </c>
      <c r="D17" s="112" t="s">
        <v>334</v>
      </c>
      <c r="E17" s="113" t="s">
        <v>314</v>
      </c>
      <c r="F17" s="114">
        <v>1500000</v>
      </c>
      <c r="G17" s="111">
        <v>0</v>
      </c>
      <c r="H17" s="115">
        <v>0</v>
      </c>
      <c r="I17" s="116">
        <v>0</v>
      </c>
      <c r="J17" s="111">
        <v>0</v>
      </c>
      <c r="K17" s="111">
        <v>0</v>
      </c>
      <c r="L17" s="111">
        <v>0</v>
      </c>
      <c r="M17" s="116">
        <v>0</v>
      </c>
      <c r="N17" s="114">
        <v>0</v>
      </c>
      <c r="O17" s="114">
        <v>0</v>
      </c>
      <c r="P17" s="114">
        <v>0</v>
      </c>
      <c r="Q17" s="114">
        <v>0</v>
      </c>
      <c r="R17" s="114">
        <v>0</v>
      </c>
      <c r="S17" s="114">
        <v>0</v>
      </c>
      <c r="T17" s="114">
        <v>0</v>
      </c>
      <c r="U17" s="114">
        <v>0</v>
      </c>
      <c r="V17" s="111">
        <v>0</v>
      </c>
      <c r="W17" s="115">
        <v>0</v>
      </c>
      <c r="X17" s="116">
        <v>0</v>
      </c>
      <c r="Y17" s="114">
        <v>0</v>
      </c>
      <c r="Z17" s="111">
        <v>0</v>
      </c>
      <c r="AA17" s="115">
        <v>0</v>
      </c>
      <c r="AB17" s="116">
        <v>0</v>
      </c>
      <c r="AC17" s="114">
        <v>0</v>
      </c>
      <c r="AD17" s="114">
        <v>0</v>
      </c>
      <c r="AE17" s="114">
        <v>0</v>
      </c>
      <c r="AF17" s="114">
        <v>0</v>
      </c>
      <c r="AG17" s="114">
        <v>0</v>
      </c>
      <c r="AH17" s="114">
        <v>0</v>
      </c>
      <c r="AI17" s="114">
        <v>0</v>
      </c>
      <c r="AJ17" s="114">
        <v>0</v>
      </c>
      <c r="AK17" s="114">
        <v>0</v>
      </c>
      <c r="AL17" s="114">
        <v>0</v>
      </c>
      <c r="AM17" s="114">
        <v>0</v>
      </c>
      <c r="AN17" s="114">
        <v>0</v>
      </c>
      <c r="AO17" s="114">
        <v>0</v>
      </c>
      <c r="AP17" s="114">
        <v>0</v>
      </c>
      <c r="AQ17" s="114">
        <v>0</v>
      </c>
      <c r="AR17" s="111">
        <v>0</v>
      </c>
      <c r="AS17" s="116">
        <v>0</v>
      </c>
      <c r="AT17" s="114">
        <v>0</v>
      </c>
      <c r="AU17" s="114">
        <v>0</v>
      </c>
      <c r="AV17" s="111">
        <v>0</v>
      </c>
      <c r="AW17" s="115">
        <v>0</v>
      </c>
      <c r="AX17" s="116">
        <v>0</v>
      </c>
      <c r="AY17" s="114">
        <v>0</v>
      </c>
      <c r="AZ17" s="114">
        <v>0</v>
      </c>
      <c r="BA17" s="114">
        <v>0</v>
      </c>
      <c r="BB17" s="114">
        <v>0</v>
      </c>
      <c r="BC17" s="114">
        <v>0</v>
      </c>
      <c r="BD17" s="114">
        <v>0</v>
      </c>
      <c r="BE17" s="111">
        <v>0</v>
      </c>
      <c r="BF17" s="116">
        <v>0</v>
      </c>
      <c r="BG17" s="111">
        <v>0</v>
      </c>
      <c r="BH17" s="116">
        <v>0</v>
      </c>
      <c r="BI17" s="111">
        <v>0</v>
      </c>
      <c r="BJ17" s="116">
        <v>0</v>
      </c>
      <c r="BK17" s="114">
        <v>0</v>
      </c>
      <c r="BL17" s="114">
        <v>0</v>
      </c>
      <c r="BM17" s="114">
        <v>0</v>
      </c>
      <c r="BN17" s="111">
        <v>0</v>
      </c>
      <c r="BO17" s="116">
        <v>0</v>
      </c>
      <c r="BP17" s="111">
        <v>0</v>
      </c>
      <c r="BQ17" s="116">
        <v>0</v>
      </c>
      <c r="BR17" s="114">
        <v>0</v>
      </c>
      <c r="BS17" s="111">
        <v>0</v>
      </c>
      <c r="BT17" s="115">
        <v>0</v>
      </c>
      <c r="BU17" s="115">
        <v>0</v>
      </c>
      <c r="BV17" s="115">
        <v>0</v>
      </c>
      <c r="BW17" s="115">
        <v>0</v>
      </c>
      <c r="BX17" s="116">
        <v>0</v>
      </c>
      <c r="BY17" s="111">
        <v>0</v>
      </c>
      <c r="BZ17" s="115">
        <v>0</v>
      </c>
      <c r="CA17" s="116">
        <v>0</v>
      </c>
      <c r="CB17" s="114">
        <v>0</v>
      </c>
      <c r="CC17" s="111">
        <v>0</v>
      </c>
      <c r="CD17" s="116">
        <v>0</v>
      </c>
      <c r="CE17" s="111">
        <v>0</v>
      </c>
      <c r="CF17" s="115">
        <v>0</v>
      </c>
      <c r="CG17" s="116">
        <v>0</v>
      </c>
      <c r="CH17" s="111">
        <v>0</v>
      </c>
      <c r="CI17" s="115">
        <v>0</v>
      </c>
      <c r="CJ17" s="116">
        <v>0</v>
      </c>
      <c r="CK17" s="114">
        <v>0</v>
      </c>
      <c r="CL17" s="114">
        <v>0</v>
      </c>
      <c r="CM17" s="114">
        <v>0</v>
      </c>
      <c r="CN17" s="111">
        <v>0</v>
      </c>
      <c r="CO17" s="115">
        <v>0</v>
      </c>
      <c r="CP17" s="116">
        <v>0</v>
      </c>
      <c r="CQ17" s="114">
        <v>0</v>
      </c>
      <c r="CR17" s="111">
        <v>0</v>
      </c>
      <c r="CS17" s="116">
        <v>0</v>
      </c>
      <c r="CT17" s="114">
        <v>0</v>
      </c>
      <c r="CU17" s="114">
        <v>0</v>
      </c>
      <c r="CV17" s="114">
        <v>0</v>
      </c>
      <c r="CW17" s="114">
        <v>0</v>
      </c>
      <c r="CX17" s="114">
        <v>0</v>
      </c>
      <c r="CY17" s="114">
        <v>0</v>
      </c>
      <c r="CZ17" s="114">
        <v>0</v>
      </c>
      <c r="DA17" s="114">
        <v>0</v>
      </c>
      <c r="DB17" s="111">
        <v>0</v>
      </c>
      <c r="DC17" s="115">
        <v>0</v>
      </c>
      <c r="DD17" s="116">
        <v>0</v>
      </c>
      <c r="DE17" s="114">
        <v>0</v>
      </c>
      <c r="DF17" s="114">
        <v>0</v>
      </c>
      <c r="DG17" s="111">
        <v>0</v>
      </c>
      <c r="DH17" s="116">
        <v>0</v>
      </c>
      <c r="DI17" s="114">
        <v>0</v>
      </c>
      <c r="DJ17" s="114">
        <v>0</v>
      </c>
      <c r="DK17" s="114">
        <v>0</v>
      </c>
      <c r="DL17" s="114">
        <v>0</v>
      </c>
      <c r="DM17" s="114">
        <v>0</v>
      </c>
      <c r="DN17" s="114">
        <v>0</v>
      </c>
      <c r="DO17" s="114">
        <v>0</v>
      </c>
      <c r="DP17" s="114">
        <v>0</v>
      </c>
      <c r="DQ17" s="114">
        <v>0</v>
      </c>
      <c r="DR17" s="114">
        <v>0</v>
      </c>
      <c r="DS17" s="114">
        <v>0</v>
      </c>
      <c r="DT17" s="114">
        <v>0</v>
      </c>
      <c r="DU17" s="114">
        <v>0</v>
      </c>
      <c r="DV17" s="114">
        <v>0</v>
      </c>
      <c r="DW17" s="114">
        <v>0</v>
      </c>
      <c r="DX17" s="111">
        <v>0</v>
      </c>
      <c r="DY17" s="116">
        <v>0</v>
      </c>
      <c r="DZ17" s="114">
        <v>0</v>
      </c>
      <c r="EA17" s="114">
        <v>0</v>
      </c>
      <c r="EB17" s="111">
        <v>0</v>
      </c>
      <c r="EC17" s="116">
        <v>0</v>
      </c>
      <c r="ED17" s="114">
        <v>0</v>
      </c>
      <c r="EE17" s="114">
        <v>0</v>
      </c>
      <c r="EF17" s="114">
        <v>0</v>
      </c>
      <c r="EG17" s="114">
        <v>0</v>
      </c>
      <c r="EH17" s="114">
        <v>0</v>
      </c>
      <c r="EI17" s="114">
        <v>0</v>
      </c>
      <c r="EJ17" s="114">
        <v>0</v>
      </c>
      <c r="EK17" s="111">
        <v>0</v>
      </c>
      <c r="EL17" s="116">
        <v>0</v>
      </c>
      <c r="EM17" s="114">
        <v>0</v>
      </c>
      <c r="EN17" s="111">
        <v>0</v>
      </c>
      <c r="EO17" s="116">
        <v>0</v>
      </c>
      <c r="EP17" s="114">
        <v>0</v>
      </c>
      <c r="EQ17" s="114">
        <v>0</v>
      </c>
      <c r="ER17" s="114">
        <v>0</v>
      </c>
      <c r="ES17" s="111">
        <v>0</v>
      </c>
      <c r="ET17" s="116">
        <v>0</v>
      </c>
      <c r="EU17" s="114">
        <v>0</v>
      </c>
      <c r="EV17" s="114">
        <v>0</v>
      </c>
      <c r="EW17" s="111">
        <v>0</v>
      </c>
      <c r="EX17" s="115">
        <v>0</v>
      </c>
      <c r="EY17" s="116">
        <v>0</v>
      </c>
      <c r="EZ17" s="114">
        <v>0</v>
      </c>
      <c r="FA17" s="114">
        <v>0</v>
      </c>
      <c r="FB17" s="114">
        <v>0</v>
      </c>
      <c r="FC17" s="114">
        <v>0</v>
      </c>
      <c r="FD17" s="114">
        <v>0</v>
      </c>
      <c r="FE17" s="114">
        <v>0</v>
      </c>
      <c r="FF17" s="114">
        <v>0</v>
      </c>
      <c r="FG17" s="114">
        <v>0</v>
      </c>
      <c r="FH17" s="114">
        <v>0</v>
      </c>
      <c r="FI17" s="114">
        <v>0</v>
      </c>
      <c r="FJ17" s="114">
        <v>0</v>
      </c>
      <c r="FK17" s="114">
        <v>0</v>
      </c>
      <c r="FL17" s="114">
        <v>0</v>
      </c>
      <c r="FM17" s="114">
        <v>0</v>
      </c>
      <c r="FN17" s="114">
        <v>0</v>
      </c>
      <c r="FO17" s="114">
        <v>0</v>
      </c>
      <c r="FP17" s="114">
        <v>0</v>
      </c>
      <c r="FQ17" s="111">
        <v>0</v>
      </c>
      <c r="FR17" s="116">
        <v>0</v>
      </c>
      <c r="FS17" s="114">
        <v>0</v>
      </c>
      <c r="FT17" s="114">
        <v>0</v>
      </c>
      <c r="FU17" s="114">
        <v>0</v>
      </c>
      <c r="FV17" s="111">
        <v>0</v>
      </c>
      <c r="FW17" s="116">
        <v>0</v>
      </c>
      <c r="FX17" s="114">
        <v>0</v>
      </c>
      <c r="FY17" s="111">
        <v>0</v>
      </c>
      <c r="FZ17" s="116">
        <v>0</v>
      </c>
      <c r="GA17" s="114">
        <v>0</v>
      </c>
      <c r="GB17" s="114">
        <v>0</v>
      </c>
      <c r="GC17" s="114">
        <v>0</v>
      </c>
      <c r="GD17" s="114">
        <v>0</v>
      </c>
      <c r="GE17" s="114">
        <v>0</v>
      </c>
      <c r="GF17" s="114">
        <v>0</v>
      </c>
      <c r="GG17" s="114">
        <v>0</v>
      </c>
      <c r="GH17" s="114">
        <v>0</v>
      </c>
      <c r="GI17" s="111">
        <v>0</v>
      </c>
      <c r="GJ17" s="116">
        <v>0</v>
      </c>
      <c r="GK17" s="114">
        <v>0</v>
      </c>
      <c r="GL17" s="111">
        <v>1500000</v>
      </c>
      <c r="GM17" s="116">
        <v>0</v>
      </c>
      <c r="GN17" s="114">
        <v>0</v>
      </c>
      <c r="GO17" s="114">
        <v>0</v>
      </c>
      <c r="GP17" s="111">
        <v>1500000</v>
      </c>
    </row>
    <row r="18" spans="1:198" ht="17.25" customHeight="1">
      <c r="A18" s="112" t="s">
        <v>58</v>
      </c>
      <c r="B18" s="112" t="s">
        <v>315</v>
      </c>
      <c r="C18" s="112" t="s">
        <v>54</v>
      </c>
      <c r="D18" s="112" t="s">
        <v>334</v>
      </c>
      <c r="E18" s="113" t="s">
        <v>316</v>
      </c>
      <c r="F18" s="114">
        <v>1000000</v>
      </c>
      <c r="G18" s="111">
        <v>0</v>
      </c>
      <c r="H18" s="115">
        <v>0</v>
      </c>
      <c r="I18" s="116">
        <v>0</v>
      </c>
      <c r="J18" s="111">
        <v>0</v>
      </c>
      <c r="K18" s="111">
        <v>0</v>
      </c>
      <c r="L18" s="111">
        <v>0</v>
      </c>
      <c r="M18" s="116">
        <v>0</v>
      </c>
      <c r="N18" s="114">
        <v>0</v>
      </c>
      <c r="O18" s="114">
        <v>0</v>
      </c>
      <c r="P18" s="114">
        <v>0</v>
      </c>
      <c r="Q18" s="114">
        <v>0</v>
      </c>
      <c r="R18" s="114">
        <v>0</v>
      </c>
      <c r="S18" s="114">
        <v>0</v>
      </c>
      <c r="T18" s="114">
        <v>0</v>
      </c>
      <c r="U18" s="114">
        <v>0</v>
      </c>
      <c r="V18" s="111">
        <v>0</v>
      </c>
      <c r="W18" s="115">
        <v>0</v>
      </c>
      <c r="X18" s="116">
        <v>0</v>
      </c>
      <c r="Y18" s="114">
        <v>0</v>
      </c>
      <c r="Z18" s="111">
        <v>0</v>
      </c>
      <c r="AA18" s="115">
        <v>0</v>
      </c>
      <c r="AB18" s="116">
        <v>0</v>
      </c>
      <c r="AC18" s="114">
        <v>0</v>
      </c>
      <c r="AD18" s="114">
        <v>0</v>
      </c>
      <c r="AE18" s="114">
        <v>0</v>
      </c>
      <c r="AF18" s="114">
        <v>0</v>
      </c>
      <c r="AG18" s="114">
        <v>0</v>
      </c>
      <c r="AH18" s="114">
        <v>0</v>
      </c>
      <c r="AI18" s="114">
        <v>0</v>
      </c>
      <c r="AJ18" s="114">
        <v>0</v>
      </c>
      <c r="AK18" s="114">
        <v>0</v>
      </c>
      <c r="AL18" s="114">
        <v>0</v>
      </c>
      <c r="AM18" s="114">
        <v>0</v>
      </c>
      <c r="AN18" s="114">
        <v>0</v>
      </c>
      <c r="AO18" s="114">
        <v>0</v>
      </c>
      <c r="AP18" s="114">
        <v>0</v>
      </c>
      <c r="AQ18" s="114">
        <v>0</v>
      </c>
      <c r="AR18" s="111">
        <v>0</v>
      </c>
      <c r="AS18" s="116">
        <v>0</v>
      </c>
      <c r="AT18" s="114">
        <v>0</v>
      </c>
      <c r="AU18" s="114">
        <v>0</v>
      </c>
      <c r="AV18" s="111">
        <v>0</v>
      </c>
      <c r="AW18" s="115">
        <v>0</v>
      </c>
      <c r="AX18" s="116">
        <v>0</v>
      </c>
      <c r="AY18" s="114">
        <v>0</v>
      </c>
      <c r="AZ18" s="114">
        <v>0</v>
      </c>
      <c r="BA18" s="114">
        <v>0</v>
      </c>
      <c r="BB18" s="114">
        <v>0</v>
      </c>
      <c r="BC18" s="114">
        <v>0</v>
      </c>
      <c r="BD18" s="114">
        <v>0</v>
      </c>
      <c r="BE18" s="111">
        <v>0</v>
      </c>
      <c r="BF18" s="116">
        <v>0</v>
      </c>
      <c r="BG18" s="111">
        <v>0</v>
      </c>
      <c r="BH18" s="116">
        <v>0</v>
      </c>
      <c r="BI18" s="111">
        <v>0</v>
      </c>
      <c r="BJ18" s="116">
        <v>0</v>
      </c>
      <c r="BK18" s="114">
        <v>0</v>
      </c>
      <c r="BL18" s="114">
        <v>0</v>
      </c>
      <c r="BM18" s="114">
        <v>0</v>
      </c>
      <c r="BN18" s="111">
        <v>0</v>
      </c>
      <c r="BO18" s="116">
        <v>0</v>
      </c>
      <c r="BP18" s="111">
        <v>0</v>
      </c>
      <c r="BQ18" s="116">
        <v>0</v>
      </c>
      <c r="BR18" s="114">
        <v>0</v>
      </c>
      <c r="BS18" s="111">
        <v>0</v>
      </c>
      <c r="BT18" s="115">
        <v>0</v>
      </c>
      <c r="BU18" s="115">
        <v>0</v>
      </c>
      <c r="BV18" s="115">
        <v>0</v>
      </c>
      <c r="BW18" s="115">
        <v>0</v>
      </c>
      <c r="BX18" s="116">
        <v>0</v>
      </c>
      <c r="BY18" s="111">
        <v>0</v>
      </c>
      <c r="BZ18" s="115">
        <v>0</v>
      </c>
      <c r="CA18" s="116">
        <v>0</v>
      </c>
      <c r="CB18" s="114">
        <v>0</v>
      </c>
      <c r="CC18" s="111">
        <v>0</v>
      </c>
      <c r="CD18" s="116">
        <v>0</v>
      </c>
      <c r="CE18" s="111">
        <v>0</v>
      </c>
      <c r="CF18" s="115">
        <v>0</v>
      </c>
      <c r="CG18" s="116">
        <v>0</v>
      </c>
      <c r="CH18" s="111">
        <v>0</v>
      </c>
      <c r="CI18" s="115">
        <v>0</v>
      </c>
      <c r="CJ18" s="116">
        <v>0</v>
      </c>
      <c r="CK18" s="114">
        <v>0</v>
      </c>
      <c r="CL18" s="114">
        <v>0</v>
      </c>
      <c r="CM18" s="114">
        <v>0</v>
      </c>
      <c r="CN18" s="111">
        <v>0</v>
      </c>
      <c r="CO18" s="115">
        <v>0</v>
      </c>
      <c r="CP18" s="116">
        <v>0</v>
      </c>
      <c r="CQ18" s="114">
        <v>0</v>
      </c>
      <c r="CR18" s="111">
        <v>0</v>
      </c>
      <c r="CS18" s="116">
        <v>0</v>
      </c>
      <c r="CT18" s="114">
        <v>0</v>
      </c>
      <c r="CU18" s="114">
        <v>0</v>
      </c>
      <c r="CV18" s="114">
        <v>0</v>
      </c>
      <c r="CW18" s="114">
        <v>0</v>
      </c>
      <c r="CX18" s="114">
        <v>0</v>
      </c>
      <c r="CY18" s="114">
        <v>0</v>
      </c>
      <c r="CZ18" s="114">
        <v>0</v>
      </c>
      <c r="DA18" s="114">
        <v>0</v>
      </c>
      <c r="DB18" s="111">
        <v>0</v>
      </c>
      <c r="DC18" s="115">
        <v>0</v>
      </c>
      <c r="DD18" s="116">
        <v>0</v>
      </c>
      <c r="DE18" s="114">
        <v>0</v>
      </c>
      <c r="DF18" s="114">
        <v>0</v>
      </c>
      <c r="DG18" s="111">
        <v>0</v>
      </c>
      <c r="DH18" s="116">
        <v>0</v>
      </c>
      <c r="DI18" s="114">
        <v>0</v>
      </c>
      <c r="DJ18" s="114">
        <v>0</v>
      </c>
      <c r="DK18" s="114">
        <v>0</v>
      </c>
      <c r="DL18" s="114">
        <v>0</v>
      </c>
      <c r="DM18" s="114">
        <v>0</v>
      </c>
      <c r="DN18" s="114">
        <v>0</v>
      </c>
      <c r="DO18" s="114">
        <v>0</v>
      </c>
      <c r="DP18" s="114">
        <v>0</v>
      </c>
      <c r="DQ18" s="114">
        <v>0</v>
      </c>
      <c r="DR18" s="114">
        <v>0</v>
      </c>
      <c r="DS18" s="114">
        <v>0</v>
      </c>
      <c r="DT18" s="114">
        <v>0</v>
      </c>
      <c r="DU18" s="114">
        <v>0</v>
      </c>
      <c r="DV18" s="114">
        <v>0</v>
      </c>
      <c r="DW18" s="114">
        <v>0</v>
      </c>
      <c r="DX18" s="111">
        <v>0</v>
      </c>
      <c r="DY18" s="116">
        <v>0</v>
      </c>
      <c r="DZ18" s="114">
        <v>0</v>
      </c>
      <c r="EA18" s="114">
        <v>0</v>
      </c>
      <c r="EB18" s="111">
        <v>0</v>
      </c>
      <c r="EC18" s="116">
        <v>0</v>
      </c>
      <c r="ED18" s="114">
        <v>0</v>
      </c>
      <c r="EE18" s="114">
        <v>0</v>
      </c>
      <c r="EF18" s="114">
        <v>0</v>
      </c>
      <c r="EG18" s="114">
        <v>0</v>
      </c>
      <c r="EH18" s="114">
        <v>0</v>
      </c>
      <c r="EI18" s="114">
        <v>0</v>
      </c>
      <c r="EJ18" s="114">
        <v>0</v>
      </c>
      <c r="EK18" s="111">
        <v>0</v>
      </c>
      <c r="EL18" s="116">
        <v>0</v>
      </c>
      <c r="EM18" s="114">
        <v>0</v>
      </c>
      <c r="EN18" s="111">
        <v>0</v>
      </c>
      <c r="EO18" s="116">
        <v>0</v>
      </c>
      <c r="EP18" s="114">
        <v>0</v>
      </c>
      <c r="EQ18" s="114">
        <v>0</v>
      </c>
      <c r="ER18" s="114">
        <v>0</v>
      </c>
      <c r="ES18" s="111">
        <v>0</v>
      </c>
      <c r="ET18" s="116">
        <v>0</v>
      </c>
      <c r="EU18" s="114">
        <v>0</v>
      </c>
      <c r="EV18" s="114">
        <v>0</v>
      </c>
      <c r="EW18" s="111">
        <v>0</v>
      </c>
      <c r="EX18" s="115">
        <v>0</v>
      </c>
      <c r="EY18" s="116">
        <v>0</v>
      </c>
      <c r="EZ18" s="114">
        <v>0</v>
      </c>
      <c r="FA18" s="114">
        <v>0</v>
      </c>
      <c r="FB18" s="114">
        <v>0</v>
      </c>
      <c r="FC18" s="114">
        <v>0</v>
      </c>
      <c r="FD18" s="114">
        <v>0</v>
      </c>
      <c r="FE18" s="114">
        <v>0</v>
      </c>
      <c r="FF18" s="114">
        <v>0</v>
      </c>
      <c r="FG18" s="114">
        <v>0</v>
      </c>
      <c r="FH18" s="114">
        <v>0</v>
      </c>
      <c r="FI18" s="114">
        <v>0</v>
      </c>
      <c r="FJ18" s="114">
        <v>0</v>
      </c>
      <c r="FK18" s="114">
        <v>0</v>
      </c>
      <c r="FL18" s="114">
        <v>0</v>
      </c>
      <c r="FM18" s="114">
        <v>0</v>
      </c>
      <c r="FN18" s="114">
        <v>0</v>
      </c>
      <c r="FO18" s="114">
        <v>0</v>
      </c>
      <c r="FP18" s="114">
        <v>0</v>
      </c>
      <c r="FQ18" s="111">
        <v>0</v>
      </c>
      <c r="FR18" s="116">
        <v>0</v>
      </c>
      <c r="FS18" s="114">
        <v>0</v>
      </c>
      <c r="FT18" s="114">
        <v>0</v>
      </c>
      <c r="FU18" s="114">
        <v>0</v>
      </c>
      <c r="FV18" s="111">
        <v>0</v>
      </c>
      <c r="FW18" s="116">
        <v>0</v>
      </c>
      <c r="FX18" s="114">
        <v>0</v>
      </c>
      <c r="FY18" s="111">
        <v>0</v>
      </c>
      <c r="FZ18" s="116">
        <v>0</v>
      </c>
      <c r="GA18" s="114">
        <v>0</v>
      </c>
      <c r="GB18" s="114">
        <v>0</v>
      </c>
      <c r="GC18" s="114">
        <v>0</v>
      </c>
      <c r="GD18" s="114">
        <v>0</v>
      </c>
      <c r="GE18" s="114">
        <v>0</v>
      </c>
      <c r="GF18" s="114">
        <v>0</v>
      </c>
      <c r="GG18" s="114">
        <v>0</v>
      </c>
      <c r="GH18" s="114">
        <v>0</v>
      </c>
      <c r="GI18" s="111">
        <v>0</v>
      </c>
      <c r="GJ18" s="116">
        <v>0</v>
      </c>
      <c r="GK18" s="114">
        <v>0</v>
      </c>
      <c r="GL18" s="111">
        <v>1000000</v>
      </c>
      <c r="GM18" s="116">
        <v>0</v>
      </c>
      <c r="GN18" s="114">
        <v>0</v>
      </c>
      <c r="GO18" s="114">
        <v>0</v>
      </c>
      <c r="GP18" s="111">
        <v>1000000</v>
      </c>
    </row>
    <row r="19" spans="1:198" ht="17.25" customHeight="1">
      <c r="A19" s="112" t="s">
        <v>58</v>
      </c>
      <c r="B19" s="112" t="s">
        <v>315</v>
      </c>
      <c r="C19" s="112" t="s">
        <v>55</v>
      </c>
      <c r="D19" s="112" t="s">
        <v>334</v>
      </c>
      <c r="E19" s="113" t="s">
        <v>317</v>
      </c>
      <c r="F19" s="114">
        <v>500000</v>
      </c>
      <c r="G19" s="111">
        <v>0</v>
      </c>
      <c r="H19" s="115">
        <v>0</v>
      </c>
      <c r="I19" s="116">
        <v>0</v>
      </c>
      <c r="J19" s="111">
        <v>0</v>
      </c>
      <c r="K19" s="111">
        <v>0</v>
      </c>
      <c r="L19" s="111">
        <v>0</v>
      </c>
      <c r="M19" s="116">
        <v>0</v>
      </c>
      <c r="N19" s="114">
        <v>0</v>
      </c>
      <c r="O19" s="114">
        <v>0</v>
      </c>
      <c r="P19" s="114">
        <v>0</v>
      </c>
      <c r="Q19" s="114">
        <v>0</v>
      </c>
      <c r="R19" s="114">
        <v>0</v>
      </c>
      <c r="S19" s="114">
        <v>0</v>
      </c>
      <c r="T19" s="114">
        <v>0</v>
      </c>
      <c r="U19" s="114">
        <v>0</v>
      </c>
      <c r="V19" s="111">
        <v>0</v>
      </c>
      <c r="W19" s="115">
        <v>0</v>
      </c>
      <c r="X19" s="116">
        <v>0</v>
      </c>
      <c r="Y19" s="114">
        <v>0</v>
      </c>
      <c r="Z19" s="111">
        <v>0</v>
      </c>
      <c r="AA19" s="115">
        <v>0</v>
      </c>
      <c r="AB19" s="116">
        <v>0</v>
      </c>
      <c r="AC19" s="114">
        <v>0</v>
      </c>
      <c r="AD19" s="114">
        <v>0</v>
      </c>
      <c r="AE19" s="114">
        <v>0</v>
      </c>
      <c r="AF19" s="114">
        <v>0</v>
      </c>
      <c r="AG19" s="114">
        <v>0</v>
      </c>
      <c r="AH19" s="114">
        <v>0</v>
      </c>
      <c r="AI19" s="114">
        <v>0</v>
      </c>
      <c r="AJ19" s="114">
        <v>0</v>
      </c>
      <c r="AK19" s="114">
        <v>0</v>
      </c>
      <c r="AL19" s="114">
        <v>0</v>
      </c>
      <c r="AM19" s="114">
        <v>0</v>
      </c>
      <c r="AN19" s="114">
        <v>0</v>
      </c>
      <c r="AO19" s="114">
        <v>0</v>
      </c>
      <c r="AP19" s="114">
        <v>0</v>
      </c>
      <c r="AQ19" s="114">
        <v>0</v>
      </c>
      <c r="AR19" s="111">
        <v>0</v>
      </c>
      <c r="AS19" s="116">
        <v>0</v>
      </c>
      <c r="AT19" s="114">
        <v>0</v>
      </c>
      <c r="AU19" s="114">
        <v>0</v>
      </c>
      <c r="AV19" s="111">
        <v>0</v>
      </c>
      <c r="AW19" s="115">
        <v>0</v>
      </c>
      <c r="AX19" s="116">
        <v>0</v>
      </c>
      <c r="AY19" s="114">
        <v>0</v>
      </c>
      <c r="AZ19" s="114">
        <v>0</v>
      </c>
      <c r="BA19" s="114">
        <v>0</v>
      </c>
      <c r="BB19" s="114">
        <v>0</v>
      </c>
      <c r="BC19" s="114">
        <v>0</v>
      </c>
      <c r="BD19" s="114">
        <v>0</v>
      </c>
      <c r="BE19" s="111">
        <v>0</v>
      </c>
      <c r="BF19" s="116">
        <v>0</v>
      </c>
      <c r="BG19" s="111">
        <v>0</v>
      </c>
      <c r="BH19" s="116">
        <v>0</v>
      </c>
      <c r="BI19" s="111">
        <v>0</v>
      </c>
      <c r="BJ19" s="116">
        <v>0</v>
      </c>
      <c r="BK19" s="114">
        <v>0</v>
      </c>
      <c r="BL19" s="114">
        <v>0</v>
      </c>
      <c r="BM19" s="114">
        <v>0</v>
      </c>
      <c r="BN19" s="111">
        <v>0</v>
      </c>
      <c r="BO19" s="116">
        <v>0</v>
      </c>
      <c r="BP19" s="111">
        <v>0</v>
      </c>
      <c r="BQ19" s="116">
        <v>0</v>
      </c>
      <c r="BR19" s="114">
        <v>0</v>
      </c>
      <c r="BS19" s="111">
        <v>0</v>
      </c>
      <c r="BT19" s="115">
        <v>0</v>
      </c>
      <c r="BU19" s="115">
        <v>0</v>
      </c>
      <c r="BV19" s="115">
        <v>0</v>
      </c>
      <c r="BW19" s="115">
        <v>0</v>
      </c>
      <c r="BX19" s="116">
        <v>0</v>
      </c>
      <c r="BY19" s="111">
        <v>0</v>
      </c>
      <c r="BZ19" s="115">
        <v>0</v>
      </c>
      <c r="CA19" s="116">
        <v>0</v>
      </c>
      <c r="CB19" s="114">
        <v>0</v>
      </c>
      <c r="CC19" s="111">
        <v>0</v>
      </c>
      <c r="CD19" s="116">
        <v>0</v>
      </c>
      <c r="CE19" s="111">
        <v>0</v>
      </c>
      <c r="CF19" s="115">
        <v>0</v>
      </c>
      <c r="CG19" s="116">
        <v>0</v>
      </c>
      <c r="CH19" s="111">
        <v>0</v>
      </c>
      <c r="CI19" s="115">
        <v>0</v>
      </c>
      <c r="CJ19" s="116">
        <v>0</v>
      </c>
      <c r="CK19" s="114">
        <v>0</v>
      </c>
      <c r="CL19" s="114">
        <v>0</v>
      </c>
      <c r="CM19" s="114">
        <v>0</v>
      </c>
      <c r="CN19" s="111">
        <v>0</v>
      </c>
      <c r="CO19" s="115">
        <v>0</v>
      </c>
      <c r="CP19" s="116">
        <v>0</v>
      </c>
      <c r="CQ19" s="114">
        <v>0</v>
      </c>
      <c r="CR19" s="111">
        <v>0</v>
      </c>
      <c r="CS19" s="116">
        <v>0</v>
      </c>
      <c r="CT19" s="114">
        <v>0</v>
      </c>
      <c r="CU19" s="114">
        <v>0</v>
      </c>
      <c r="CV19" s="114">
        <v>0</v>
      </c>
      <c r="CW19" s="114">
        <v>0</v>
      </c>
      <c r="CX19" s="114">
        <v>0</v>
      </c>
      <c r="CY19" s="114">
        <v>0</v>
      </c>
      <c r="CZ19" s="114">
        <v>0</v>
      </c>
      <c r="DA19" s="114">
        <v>0</v>
      </c>
      <c r="DB19" s="111">
        <v>0</v>
      </c>
      <c r="DC19" s="115">
        <v>0</v>
      </c>
      <c r="DD19" s="116">
        <v>0</v>
      </c>
      <c r="DE19" s="114">
        <v>0</v>
      </c>
      <c r="DF19" s="114">
        <v>0</v>
      </c>
      <c r="DG19" s="111">
        <v>0</v>
      </c>
      <c r="DH19" s="116">
        <v>0</v>
      </c>
      <c r="DI19" s="114">
        <v>0</v>
      </c>
      <c r="DJ19" s="114">
        <v>0</v>
      </c>
      <c r="DK19" s="114">
        <v>0</v>
      </c>
      <c r="DL19" s="114">
        <v>0</v>
      </c>
      <c r="DM19" s="114">
        <v>0</v>
      </c>
      <c r="DN19" s="114">
        <v>0</v>
      </c>
      <c r="DO19" s="114">
        <v>0</v>
      </c>
      <c r="DP19" s="114">
        <v>0</v>
      </c>
      <c r="DQ19" s="114">
        <v>0</v>
      </c>
      <c r="DR19" s="114">
        <v>0</v>
      </c>
      <c r="DS19" s="114">
        <v>0</v>
      </c>
      <c r="DT19" s="114">
        <v>0</v>
      </c>
      <c r="DU19" s="114">
        <v>0</v>
      </c>
      <c r="DV19" s="114">
        <v>0</v>
      </c>
      <c r="DW19" s="114">
        <v>0</v>
      </c>
      <c r="DX19" s="111">
        <v>0</v>
      </c>
      <c r="DY19" s="116">
        <v>0</v>
      </c>
      <c r="DZ19" s="114">
        <v>0</v>
      </c>
      <c r="EA19" s="114">
        <v>0</v>
      </c>
      <c r="EB19" s="111">
        <v>0</v>
      </c>
      <c r="EC19" s="116">
        <v>0</v>
      </c>
      <c r="ED19" s="114">
        <v>0</v>
      </c>
      <c r="EE19" s="114">
        <v>0</v>
      </c>
      <c r="EF19" s="114">
        <v>0</v>
      </c>
      <c r="EG19" s="114">
        <v>0</v>
      </c>
      <c r="EH19" s="114">
        <v>0</v>
      </c>
      <c r="EI19" s="114">
        <v>0</v>
      </c>
      <c r="EJ19" s="114">
        <v>0</v>
      </c>
      <c r="EK19" s="111">
        <v>0</v>
      </c>
      <c r="EL19" s="116">
        <v>0</v>
      </c>
      <c r="EM19" s="114">
        <v>0</v>
      </c>
      <c r="EN19" s="111">
        <v>0</v>
      </c>
      <c r="EO19" s="116">
        <v>0</v>
      </c>
      <c r="EP19" s="114">
        <v>0</v>
      </c>
      <c r="EQ19" s="114">
        <v>0</v>
      </c>
      <c r="ER19" s="114">
        <v>0</v>
      </c>
      <c r="ES19" s="111">
        <v>0</v>
      </c>
      <c r="ET19" s="116">
        <v>0</v>
      </c>
      <c r="EU19" s="114">
        <v>0</v>
      </c>
      <c r="EV19" s="114">
        <v>0</v>
      </c>
      <c r="EW19" s="111">
        <v>0</v>
      </c>
      <c r="EX19" s="115">
        <v>0</v>
      </c>
      <c r="EY19" s="116">
        <v>0</v>
      </c>
      <c r="EZ19" s="114">
        <v>0</v>
      </c>
      <c r="FA19" s="114">
        <v>0</v>
      </c>
      <c r="FB19" s="114">
        <v>0</v>
      </c>
      <c r="FC19" s="114">
        <v>0</v>
      </c>
      <c r="FD19" s="114">
        <v>0</v>
      </c>
      <c r="FE19" s="114">
        <v>0</v>
      </c>
      <c r="FF19" s="114">
        <v>0</v>
      </c>
      <c r="FG19" s="114">
        <v>0</v>
      </c>
      <c r="FH19" s="114">
        <v>0</v>
      </c>
      <c r="FI19" s="114">
        <v>0</v>
      </c>
      <c r="FJ19" s="114">
        <v>0</v>
      </c>
      <c r="FK19" s="114">
        <v>0</v>
      </c>
      <c r="FL19" s="114">
        <v>0</v>
      </c>
      <c r="FM19" s="114">
        <v>0</v>
      </c>
      <c r="FN19" s="114">
        <v>0</v>
      </c>
      <c r="FO19" s="114">
        <v>0</v>
      </c>
      <c r="FP19" s="114">
        <v>0</v>
      </c>
      <c r="FQ19" s="111">
        <v>0</v>
      </c>
      <c r="FR19" s="116">
        <v>0</v>
      </c>
      <c r="FS19" s="114">
        <v>0</v>
      </c>
      <c r="FT19" s="114">
        <v>0</v>
      </c>
      <c r="FU19" s="114">
        <v>0</v>
      </c>
      <c r="FV19" s="111">
        <v>0</v>
      </c>
      <c r="FW19" s="116">
        <v>0</v>
      </c>
      <c r="FX19" s="114">
        <v>0</v>
      </c>
      <c r="FY19" s="111">
        <v>0</v>
      </c>
      <c r="FZ19" s="116">
        <v>0</v>
      </c>
      <c r="GA19" s="114">
        <v>0</v>
      </c>
      <c r="GB19" s="114">
        <v>0</v>
      </c>
      <c r="GC19" s="114">
        <v>0</v>
      </c>
      <c r="GD19" s="114">
        <v>0</v>
      </c>
      <c r="GE19" s="114">
        <v>0</v>
      </c>
      <c r="GF19" s="114">
        <v>0</v>
      </c>
      <c r="GG19" s="114">
        <v>0</v>
      </c>
      <c r="GH19" s="114">
        <v>0</v>
      </c>
      <c r="GI19" s="111">
        <v>0</v>
      </c>
      <c r="GJ19" s="116">
        <v>0</v>
      </c>
      <c r="GK19" s="114">
        <v>0</v>
      </c>
      <c r="GL19" s="111">
        <v>500000</v>
      </c>
      <c r="GM19" s="116">
        <v>0</v>
      </c>
      <c r="GN19" s="114">
        <v>0</v>
      </c>
      <c r="GO19" s="114">
        <v>0</v>
      </c>
      <c r="GP19" s="111">
        <v>500000</v>
      </c>
    </row>
    <row r="20" spans="1:198" ht="17.25" customHeight="1">
      <c r="A20" s="112" t="s">
        <v>58</v>
      </c>
      <c r="B20" s="112" t="s">
        <v>62</v>
      </c>
      <c r="C20" s="112" t="s">
        <v>56</v>
      </c>
      <c r="D20" s="112" t="s">
        <v>334</v>
      </c>
      <c r="E20" s="113" t="s">
        <v>318</v>
      </c>
      <c r="F20" s="114">
        <v>1100000</v>
      </c>
      <c r="G20" s="111">
        <v>0</v>
      </c>
      <c r="H20" s="115">
        <v>0</v>
      </c>
      <c r="I20" s="116">
        <v>0</v>
      </c>
      <c r="J20" s="111">
        <v>0</v>
      </c>
      <c r="K20" s="111">
        <v>0</v>
      </c>
      <c r="L20" s="111">
        <v>0</v>
      </c>
      <c r="M20" s="116">
        <v>0</v>
      </c>
      <c r="N20" s="114">
        <v>0</v>
      </c>
      <c r="O20" s="114">
        <v>0</v>
      </c>
      <c r="P20" s="114">
        <v>0</v>
      </c>
      <c r="Q20" s="114">
        <v>0</v>
      </c>
      <c r="R20" s="114">
        <v>0</v>
      </c>
      <c r="S20" s="114">
        <v>0</v>
      </c>
      <c r="T20" s="114">
        <v>0</v>
      </c>
      <c r="U20" s="114">
        <v>0</v>
      </c>
      <c r="V20" s="111">
        <v>0</v>
      </c>
      <c r="W20" s="115">
        <v>0</v>
      </c>
      <c r="X20" s="116">
        <v>0</v>
      </c>
      <c r="Y20" s="114">
        <v>0</v>
      </c>
      <c r="Z20" s="111">
        <v>0</v>
      </c>
      <c r="AA20" s="115">
        <v>0</v>
      </c>
      <c r="AB20" s="116">
        <v>0</v>
      </c>
      <c r="AC20" s="114">
        <v>0</v>
      </c>
      <c r="AD20" s="114">
        <v>0</v>
      </c>
      <c r="AE20" s="114">
        <v>0</v>
      </c>
      <c r="AF20" s="114">
        <v>0</v>
      </c>
      <c r="AG20" s="114">
        <v>0</v>
      </c>
      <c r="AH20" s="114">
        <v>0</v>
      </c>
      <c r="AI20" s="114">
        <v>0</v>
      </c>
      <c r="AJ20" s="114">
        <v>0</v>
      </c>
      <c r="AK20" s="114">
        <v>0</v>
      </c>
      <c r="AL20" s="114">
        <v>0</v>
      </c>
      <c r="AM20" s="114">
        <v>0</v>
      </c>
      <c r="AN20" s="114">
        <v>0</v>
      </c>
      <c r="AO20" s="114">
        <v>0</v>
      </c>
      <c r="AP20" s="114">
        <v>0</v>
      </c>
      <c r="AQ20" s="114">
        <v>0</v>
      </c>
      <c r="AR20" s="111">
        <v>0</v>
      </c>
      <c r="AS20" s="116">
        <v>0</v>
      </c>
      <c r="AT20" s="114">
        <v>0</v>
      </c>
      <c r="AU20" s="114">
        <v>0</v>
      </c>
      <c r="AV20" s="111">
        <v>0</v>
      </c>
      <c r="AW20" s="115">
        <v>0</v>
      </c>
      <c r="AX20" s="116">
        <v>0</v>
      </c>
      <c r="AY20" s="114">
        <v>0</v>
      </c>
      <c r="AZ20" s="114">
        <v>0</v>
      </c>
      <c r="BA20" s="114">
        <v>0</v>
      </c>
      <c r="BB20" s="114">
        <v>0</v>
      </c>
      <c r="BC20" s="114">
        <v>0</v>
      </c>
      <c r="BD20" s="114">
        <v>0</v>
      </c>
      <c r="BE20" s="111">
        <v>0</v>
      </c>
      <c r="BF20" s="116">
        <v>0</v>
      </c>
      <c r="BG20" s="111">
        <v>0</v>
      </c>
      <c r="BH20" s="116">
        <v>0</v>
      </c>
      <c r="BI20" s="111">
        <v>0</v>
      </c>
      <c r="BJ20" s="116">
        <v>0</v>
      </c>
      <c r="BK20" s="114">
        <v>0</v>
      </c>
      <c r="BL20" s="114">
        <v>0</v>
      </c>
      <c r="BM20" s="114">
        <v>0</v>
      </c>
      <c r="BN20" s="111">
        <v>0</v>
      </c>
      <c r="BO20" s="116">
        <v>0</v>
      </c>
      <c r="BP20" s="111">
        <v>0</v>
      </c>
      <c r="BQ20" s="116">
        <v>0</v>
      </c>
      <c r="BR20" s="114">
        <v>0</v>
      </c>
      <c r="BS20" s="111">
        <v>0</v>
      </c>
      <c r="BT20" s="115">
        <v>0</v>
      </c>
      <c r="BU20" s="115">
        <v>0</v>
      </c>
      <c r="BV20" s="115">
        <v>0</v>
      </c>
      <c r="BW20" s="115">
        <v>0</v>
      </c>
      <c r="BX20" s="116">
        <v>0</v>
      </c>
      <c r="BY20" s="111">
        <v>0</v>
      </c>
      <c r="BZ20" s="115">
        <v>0</v>
      </c>
      <c r="CA20" s="116">
        <v>0</v>
      </c>
      <c r="CB20" s="114">
        <v>0</v>
      </c>
      <c r="CC20" s="111">
        <v>0</v>
      </c>
      <c r="CD20" s="116">
        <v>0</v>
      </c>
      <c r="CE20" s="111">
        <v>0</v>
      </c>
      <c r="CF20" s="115">
        <v>0</v>
      </c>
      <c r="CG20" s="116">
        <v>0</v>
      </c>
      <c r="CH20" s="111">
        <v>0</v>
      </c>
      <c r="CI20" s="115">
        <v>0</v>
      </c>
      <c r="CJ20" s="116">
        <v>0</v>
      </c>
      <c r="CK20" s="114">
        <v>0</v>
      </c>
      <c r="CL20" s="114">
        <v>0</v>
      </c>
      <c r="CM20" s="114">
        <v>0</v>
      </c>
      <c r="CN20" s="111">
        <v>0</v>
      </c>
      <c r="CO20" s="115">
        <v>0</v>
      </c>
      <c r="CP20" s="116">
        <v>0</v>
      </c>
      <c r="CQ20" s="114">
        <v>0</v>
      </c>
      <c r="CR20" s="111">
        <v>0</v>
      </c>
      <c r="CS20" s="116">
        <v>0</v>
      </c>
      <c r="CT20" s="114">
        <v>0</v>
      </c>
      <c r="CU20" s="114">
        <v>0</v>
      </c>
      <c r="CV20" s="114">
        <v>0</v>
      </c>
      <c r="CW20" s="114">
        <v>0</v>
      </c>
      <c r="CX20" s="114">
        <v>0</v>
      </c>
      <c r="CY20" s="114">
        <v>0</v>
      </c>
      <c r="CZ20" s="114">
        <v>0</v>
      </c>
      <c r="DA20" s="114">
        <v>0</v>
      </c>
      <c r="DB20" s="111">
        <v>0</v>
      </c>
      <c r="DC20" s="115">
        <v>0</v>
      </c>
      <c r="DD20" s="116">
        <v>0</v>
      </c>
      <c r="DE20" s="114">
        <v>0</v>
      </c>
      <c r="DF20" s="114">
        <v>0</v>
      </c>
      <c r="DG20" s="111">
        <v>0</v>
      </c>
      <c r="DH20" s="116">
        <v>0</v>
      </c>
      <c r="DI20" s="114">
        <v>0</v>
      </c>
      <c r="DJ20" s="114">
        <v>0</v>
      </c>
      <c r="DK20" s="114">
        <v>0</v>
      </c>
      <c r="DL20" s="114">
        <v>0</v>
      </c>
      <c r="DM20" s="114">
        <v>0</v>
      </c>
      <c r="DN20" s="114">
        <v>0</v>
      </c>
      <c r="DO20" s="114">
        <v>0</v>
      </c>
      <c r="DP20" s="114">
        <v>0</v>
      </c>
      <c r="DQ20" s="114">
        <v>0</v>
      </c>
      <c r="DR20" s="114">
        <v>0</v>
      </c>
      <c r="DS20" s="114">
        <v>0</v>
      </c>
      <c r="DT20" s="114">
        <v>0</v>
      </c>
      <c r="DU20" s="114">
        <v>0</v>
      </c>
      <c r="DV20" s="114">
        <v>0</v>
      </c>
      <c r="DW20" s="114">
        <v>0</v>
      </c>
      <c r="DX20" s="111">
        <v>0</v>
      </c>
      <c r="DY20" s="116">
        <v>0</v>
      </c>
      <c r="DZ20" s="114">
        <v>0</v>
      </c>
      <c r="EA20" s="114">
        <v>0</v>
      </c>
      <c r="EB20" s="111">
        <v>0</v>
      </c>
      <c r="EC20" s="116">
        <v>0</v>
      </c>
      <c r="ED20" s="114">
        <v>0</v>
      </c>
      <c r="EE20" s="114">
        <v>0</v>
      </c>
      <c r="EF20" s="114">
        <v>0</v>
      </c>
      <c r="EG20" s="114">
        <v>0</v>
      </c>
      <c r="EH20" s="114">
        <v>0</v>
      </c>
      <c r="EI20" s="114">
        <v>0</v>
      </c>
      <c r="EJ20" s="114">
        <v>0</v>
      </c>
      <c r="EK20" s="111">
        <v>0</v>
      </c>
      <c r="EL20" s="116">
        <v>0</v>
      </c>
      <c r="EM20" s="114">
        <v>0</v>
      </c>
      <c r="EN20" s="111">
        <v>0</v>
      </c>
      <c r="EO20" s="116">
        <v>0</v>
      </c>
      <c r="EP20" s="114">
        <v>0</v>
      </c>
      <c r="EQ20" s="114">
        <v>0</v>
      </c>
      <c r="ER20" s="114">
        <v>0</v>
      </c>
      <c r="ES20" s="111">
        <v>0</v>
      </c>
      <c r="ET20" s="116">
        <v>0</v>
      </c>
      <c r="EU20" s="114">
        <v>0</v>
      </c>
      <c r="EV20" s="114">
        <v>0</v>
      </c>
      <c r="EW20" s="111">
        <v>0</v>
      </c>
      <c r="EX20" s="115">
        <v>0</v>
      </c>
      <c r="EY20" s="116">
        <v>0</v>
      </c>
      <c r="EZ20" s="114">
        <v>0</v>
      </c>
      <c r="FA20" s="114">
        <v>0</v>
      </c>
      <c r="FB20" s="114">
        <v>0</v>
      </c>
      <c r="FC20" s="114">
        <v>0</v>
      </c>
      <c r="FD20" s="114">
        <v>0</v>
      </c>
      <c r="FE20" s="114">
        <v>0</v>
      </c>
      <c r="FF20" s="114">
        <v>0</v>
      </c>
      <c r="FG20" s="114">
        <v>0</v>
      </c>
      <c r="FH20" s="114">
        <v>0</v>
      </c>
      <c r="FI20" s="114">
        <v>0</v>
      </c>
      <c r="FJ20" s="114">
        <v>0</v>
      </c>
      <c r="FK20" s="114">
        <v>0</v>
      </c>
      <c r="FL20" s="114">
        <v>0</v>
      </c>
      <c r="FM20" s="114">
        <v>0</v>
      </c>
      <c r="FN20" s="114">
        <v>0</v>
      </c>
      <c r="FO20" s="114">
        <v>0</v>
      </c>
      <c r="FP20" s="114">
        <v>0</v>
      </c>
      <c r="FQ20" s="111">
        <v>0</v>
      </c>
      <c r="FR20" s="116">
        <v>0</v>
      </c>
      <c r="FS20" s="114">
        <v>0</v>
      </c>
      <c r="FT20" s="114">
        <v>0</v>
      </c>
      <c r="FU20" s="114">
        <v>0</v>
      </c>
      <c r="FV20" s="111">
        <v>0</v>
      </c>
      <c r="FW20" s="116">
        <v>0</v>
      </c>
      <c r="FX20" s="114">
        <v>0</v>
      </c>
      <c r="FY20" s="111">
        <v>0</v>
      </c>
      <c r="FZ20" s="116">
        <v>0</v>
      </c>
      <c r="GA20" s="114">
        <v>0</v>
      </c>
      <c r="GB20" s="114">
        <v>0</v>
      </c>
      <c r="GC20" s="114">
        <v>0</v>
      </c>
      <c r="GD20" s="114">
        <v>0</v>
      </c>
      <c r="GE20" s="114">
        <v>0</v>
      </c>
      <c r="GF20" s="114">
        <v>0</v>
      </c>
      <c r="GG20" s="114">
        <v>0</v>
      </c>
      <c r="GH20" s="114">
        <v>0</v>
      </c>
      <c r="GI20" s="111">
        <v>0</v>
      </c>
      <c r="GJ20" s="116">
        <v>0</v>
      </c>
      <c r="GK20" s="114">
        <v>0</v>
      </c>
      <c r="GL20" s="111">
        <v>1100000</v>
      </c>
      <c r="GM20" s="116">
        <v>0</v>
      </c>
      <c r="GN20" s="114">
        <v>0</v>
      </c>
      <c r="GO20" s="114">
        <v>0</v>
      </c>
      <c r="GP20" s="111">
        <v>1100000</v>
      </c>
    </row>
    <row r="21" spans="1:198" ht="17.25" customHeight="1">
      <c r="A21" s="112" t="s">
        <v>58</v>
      </c>
      <c r="B21" s="112" t="s">
        <v>319</v>
      </c>
      <c r="C21" s="112" t="s">
        <v>53</v>
      </c>
      <c r="D21" s="112" t="s">
        <v>334</v>
      </c>
      <c r="E21" s="113" t="s">
        <v>320</v>
      </c>
      <c r="F21" s="114">
        <v>50000</v>
      </c>
      <c r="G21" s="111">
        <v>0</v>
      </c>
      <c r="H21" s="115">
        <v>0</v>
      </c>
      <c r="I21" s="116">
        <v>0</v>
      </c>
      <c r="J21" s="111">
        <v>0</v>
      </c>
      <c r="K21" s="111">
        <v>0</v>
      </c>
      <c r="L21" s="111">
        <v>0</v>
      </c>
      <c r="M21" s="116">
        <v>0</v>
      </c>
      <c r="N21" s="114">
        <v>0</v>
      </c>
      <c r="O21" s="114">
        <v>0</v>
      </c>
      <c r="P21" s="114">
        <v>0</v>
      </c>
      <c r="Q21" s="114">
        <v>0</v>
      </c>
      <c r="R21" s="114">
        <v>0</v>
      </c>
      <c r="S21" s="114">
        <v>0</v>
      </c>
      <c r="T21" s="114">
        <v>0</v>
      </c>
      <c r="U21" s="114">
        <v>0</v>
      </c>
      <c r="V21" s="111">
        <v>0</v>
      </c>
      <c r="W21" s="115">
        <v>0</v>
      </c>
      <c r="X21" s="116">
        <v>0</v>
      </c>
      <c r="Y21" s="114">
        <v>0</v>
      </c>
      <c r="Z21" s="111">
        <v>0</v>
      </c>
      <c r="AA21" s="115">
        <v>0</v>
      </c>
      <c r="AB21" s="116">
        <v>0</v>
      </c>
      <c r="AC21" s="114">
        <v>0</v>
      </c>
      <c r="AD21" s="114">
        <v>0</v>
      </c>
      <c r="AE21" s="114">
        <v>0</v>
      </c>
      <c r="AF21" s="114">
        <v>0</v>
      </c>
      <c r="AG21" s="114">
        <v>0</v>
      </c>
      <c r="AH21" s="114">
        <v>0</v>
      </c>
      <c r="AI21" s="114">
        <v>0</v>
      </c>
      <c r="AJ21" s="114">
        <v>0</v>
      </c>
      <c r="AK21" s="114">
        <v>0</v>
      </c>
      <c r="AL21" s="114">
        <v>0</v>
      </c>
      <c r="AM21" s="114">
        <v>0</v>
      </c>
      <c r="AN21" s="114">
        <v>0</v>
      </c>
      <c r="AO21" s="114">
        <v>0</v>
      </c>
      <c r="AP21" s="114">
        <v>0</v>
      </c>
      <c r="AQ21" s="114">
        <v>0</v>
      </c>
      <c r="AR21" s="111">
        <v>0</v>
      </c>
      <c r="AS21" s="116">
        <v>0</v>
      </c>
      <c r="AT21" s="114">
        <v>0</v>
      </c>
      <c r="AU21" s="114">
        <v>0</v>
      </c>
      <c r="AV21" s="111">
        <v>0</v>
      </c>
      <c r="AW21" s="115">
        <v>0</v>
      </c>
      <c r="AX21" s="116">
        <v>0</v>
      </c>
      <c r="AY21" s="114">
        <v>0</v>
      </c>
      <c r="AZ21" s="114">
        <v>0</v>
      </c>
      <c r="BA21" s="114">
        <v>0</v>
      </c>
      <c r="BB21" s="114">
        <v>0</v>
      </c>
      <c r="BC21" s="114">
        <v>0</v>
      </c>
      <c r="BD21" s="114">
        <v>0</v>
      </c>
      <c r="BE21" s="111">
        <v>0</v>
      </c>
      <c r="BF21" s="116">
        <v>0</v>
      </c>
      <c r="BG21" s="111">
        <v>0</v>
      </c>
      <c r="BH21" s="116">
        <v>0</v>
      </c>
      <c r="BI21" s="111">
        <v>0</v>
      </c>
      <c r="BJ21" s="116">
        <v>0</v>
      </c>
      <c r="BK21" s="114">
        <v>0</v>
      </c>
      <c r="BL21" s="114">
        <v>0</v>
      </c>
      <c r="BM21" s="114">
        <v>0</v>
      </c>
      <c r="BN21" s="111">
        <v>0</v>
      </c>
      <c r="BO21" s="116">
        <v>0</v>
      </c>
      <c r="BP21" s="111">
        <v>0</v>
      </c>
      <c r="BQ21" s="116">
        <v>0</v>
      </c>
      <c r="BR21" s="114">
        <v>0</v>
      </c>
      <c r="BS21" s="111">
        <v>0</v>
      </c>
      <c r="BT21" s="115">
        <v>0</v>
      </c>
      <c r="BU21" s="115">
        <v>0</v>
      </c>
      <c r="BV21" s="115">
        <v>0</v>
      </c>
      <c r="BW21" s="115">
        <v>0</v>
      </c>
      <c r="BX21" s="116">
        <v>0</v>
      </c>
      <c r="BY21" s="111">
        <v>0</v>
      </c>
      <c r="BZ21" s="115">
        <v>0</v>
      </c>
      <c r="CA21" s="116">
        <v>0</v>
      </c>
      <c r="CB21" s="114">
        <v>0</v>
      </c>
      <c r="CC21" s="111">
        <v>0</v>
      </c>
      <c r="CD21" s="116">
        <v>0</v>
      </c>
      <c r="CE21" s="111">
        <v>0</v>
      </c>
      <c r="CF21" s="115">
        <v>0</v>
      </c>
      <c r="CG21" s="116">
        <v>0</v>
      </c>
      <c r="CH21" s="111">
        <v>0</v>
      </c>
      <c r="CI21" s="115">
        <v>0</v>
      </c>
      <c r="CJ21" s="116">
        <v>0</v>
      </c>
      <c r="CK21" s="114">
        <v>0</v>
      </c>
      <c r="CL21" s="114">
        <v>0</v>
      </c>
      <c r="CM21" s="114">
        <v>0</v>
      </c>
      <c r="CN21" s="111">
        <v>0</v>
      </c>
      <c r="CO21" s="115">
        <v>0</v>
      </c>
      <c r="CP21" s="116">
        <v>0</v>
      </c>
      <c r="CQ21" s="114">
        <v>0</v>
      </c>
      <c r="CR21" s="111">
        <v>0</v>
      </c>
      <c r="CS21" s="116">
        <v>0</v>
      </c>
      <c r="CT21" s="114">
        <v>0</v>
      </c>
      <c r="CU21" s="114">
        <v>0</v>
      </c>
      <c r="CV21" s="114">
        <v>0</v>
      </c>
      <c r="CW21" s="114">
        <v>0</v>
      </c>
      <c r="CX21" s="114">
        <v>0</v>
      </c>
      <c r="CY21" s="114">
        <v>0</v>
      </c>
      <c r="CZ21" s="114">
        <v>0</v>
      </c>
      <c r="DA21" s="114">
        <v>0</v>
      </c>
      <c r="DB21" s="111">
        <v>0</v>
      </c>
      <c r="DC21" s="115">
        <v>0</v>
      </c>
      <c r="DD21" s="116">
        <v>0</v>
      </c>
      <c r="DE21" s="114">
        <v>0</v>
      </c>
      <c r="DF21" s="114">
        <v>0</v>
      </c>
      <c r="DG21" s="111">
        <v>0</v>
      </c>
      <c r="DH21" s="116">
        <v>0</v>
      </c>
      <c r="DI21" s="114">
        <v>0</v>
      </c>
      <c r="DJ21" s="114">
        <v>0</v>
      </c>
      <c r="DK21" s="114">
        <v>0</v>
      </c>
      <c r="DL21" s="114">
        <v>0</v>
      </c>
      <c r="DM21" s="114">
        <v>0</v>
      </c>
      <c r="DN21" s="114">
        <v>0</v>
      </c>
      <c r="DO21" s="114">
        <v>0</v>
      </c>
      <c r="DP21" s="114">
        <v>0</v>
      </c>
      <c r="DQ21" s="114">
        <v>0</v>
      </c>
      <c r="DR21" s="114">
        <v>0</v>
      </c>
      <c r="DS21" s="114">
        <v>0</v>
      </c>
      <c r="DT21" s="114">
        <v>0</v>
      </c>
      <c r="DU21" s="114">
        <v>0</v>
      </c>
      <c r="DV21" s="114">
        <v>0</v>
      </c>
      <c r="DW21" s="114">
        <v>0</v>
      </c>
      <c r="DX21" s="111">
        <v>0</v>
      </c>
      <c r="DY21" s="116">
        <v>0</v>
      </c>
      <c r="DZ21" s="114">
        <v>0</v>
      </c>
      <c r="EA21" s="114">
        <v>0</v>
      </c>
      <c r="EB21" s="111">
        <v>0</v>
      </c>
      <c r="EC21" s="116">
        <v>0</v>
      </c>
      <c r="ED21" s="114">
        <v>0</v>
      </c>
      <c r="EE21" s="114">
        <v>0</v>
      </c>
      <c r="EF21" s="114">
        <v>0</v>
      </c>
      <c r="EG21" s="114">
        <v>0</v>
      </c>
      <c r="EH21" s="114">
        <v>0</v>
      </c>
      <c r="EI21" s="114">
        <v>0</v>
      </c>
      <c r="EJ21" s="114">
        <v>0</v>
      </c>
      <c r="EK21" s="111">
        <v>0</v>
      </c>
      <c r="EL21" s="116">
        <v>0</v>
      </c>
      <c r="EM21" s="114">
        <v>0</v>
      </c>
      <c r="EN21" s="111">
        <v>0</v>
      </c>
      <c r="EO21" s="116">
        <v>0</v>
      </c>
      <c r="EP21" s="114">
        <v>0</v>
      </c>
      <c r="EQ21" s="114">
        <v>0</v>
      </c>
      <c r="ER21" s="114">
        <v>0</v>
      </c>
      <c r="ES21" s="111">
        <v>0</v>
      </c>
      <c r="ET21" s="116">
        <v>0</v>
      </c>
      <c r="EU21" s="114">
        <v>0</v>
      </c>
      <c r="EV21" s="114">
        <v>0</v>
      </c>
      <c r="EW21" s="111">
        <v>0</v>
      </c>
      <c r="EX21" s="115">
        <v>0</v>
      </c>
      <c r="EY21" s="116">
        <v>0</v>
      </c>
      <c r="EZ21" s="114">
        <v>0</v>
      </c>
      <c r="FA21" s="114">
        <v>0</v>
      </c>
      <c r="FB21" s="114">
        <v>0</v>
      </c>
      <c r="FC21" s="114">
        <v>0</v>
      </c>
      <c r="FD21" s="114">
        <v>0</v>
      </c>
      <c r="FE21" s="114">
        <v>0</v>
      </c>
      <c r="FF21" s="114">
        <v>0</v>
      </c>
      <c r="FG21" s="114">
        <v>0</v>
      </c>
      <c r="FH21" s="114">
        <v>0</v>
      </c>
      <c r="FI21" s="114">
        <v>0</v>
      </c>
      <c r="FJ21" s="114">
        <v>0</v>
      </c>
      <c r="FK21" s="114">
        <v>0</v>
      </c>
      <c r="FL21" s="114">
        <v>0</v>
      </c>
      <c r="FM21" s="114">
        <v>0</v>
      </c>
      <c r="FN21" s="114">
        <v>0</v>
      </c>
      <c r="FO21" s="114">
        <v>0</v>
      </c>
      <c r="FP21" s="114">
        <v>0</v>
      </c>
      <c r="FQ21" s="111">
        <v>0</v>
      </c>
      <c r="FR21" s="116">
        <v>0</v>
      </c>
      <c r="FS21" s="114">
        <v>0</v>
      </c>
      <c r="FT21" s="114">
        <v>0</v>
      </c>
      <c r="FU21" s="114">
        <v>0</v>
      </c>
      <c r="FV21" s="111">
        <v>0</v>
      </c>
      <c r="FW21" s="116">
        <v>0</v>
      </c>
      <c r="FX21" s="114">
        <v>0</v>
      </c>
      <c r="FY21" s="111">
        <v>0</v>
      </c>
      <c r="FZ21" s="116">
        <v>0</v>
      </c>
      <c r="GA21" s="114">
        <v>0</v>
      </c>
      <c r="GB21" s="114">
        <v>0</v>
      </c>
      <c r="GC21" s="114">
        <v>0</v>
      </c>
      <c r="GD21" s="114">
        <v>0</v>
      </c>
      <c r="GE21" s="114">
        <v>0</v>
      </c>
      <c r="GF21" s="114">
        <v>0</v>
      </c>
      <c r="GG21" s="114">
        <v>0</v>
      </c>
      <c r="GH21" s="114">
        <v>0</v>
      </c>
      <c r="GI21" s="111">
        <v>0</v>
      </c>
      <c r="GJ21" s="116">
        <v>0</v>
      </c>
      <c r="GK21" s="114">
        <v>0</v>
      </c>
      <c r="GL21" s="111">
        <v>50000</v>
      </c>
      <c r="GM21" s="116">
        <v>0</v>
      </c>
      <c r="GN21" s="114">
        <v>0</v>
      </c>
      <c r="GO21" s="114">
        <v>0</v>
      </c>
      <c r="GP21" s="111">
        <v>50000</v>
      </c>
    </row>
    <row r="22" spans="1:198" ht="17.25" customHeight="1">
      <c r="A22" s="112" t="s">
        <v>58</v>
      </c>
      <c r="B22" s="112" t="s">
        <v>321</v>
      </c>
      <c r="C22" s="112" t="s">
        <v>54</v>
      </c>
      <c r="D22" s="112" t="s">
        <v>334</v>
      </c>
      <c r="E22" s="113" t="s">
        <v>322</v>
      </c>
      <c r="F22" s="114">
        <v>5000000</v>
      </c>
      <c r="G22" s="111">
        <v>0</v>
      </c>
      <c r="H22" s="115">
        <v>0</v>
      </c>
      <c r="I22" s="116">
        <v>0</v>
      </c>
      <c r="J22" s="111">
        <v>0</v>
      </c>
      <c r="K22" s="111">
        <v>0</v>
      </c>
      <c r="L22" s="111">
        <v>0</v>
      </c>
      <c r="M22" s="116">
        <v>0</v>
      </c>
      <c r="N22" s="114">
        <v>0</v>
      </c>
      <c r="O22" s="114">
        <v>0</v>
      </c>
      <c r="P22" s="114">
        <v>0</v>
      </c>
      <c r="Q22" s="114">
        <v>0</v>
      </c>
      <c r="R22" s="114">
        <v>0</v>
      </c>
      <c r="S22" s="114">
        <v>0</v>
      </c>
      <c r="T22" s="114">
        <v>0</v>
      </c>
      <c r="U22" s="114">
        <v>0</v>
      </c>
      <c r="V22" s="111">
        <v>0</v>
      </c>
      <c r="W22" s="115">
        <v>0</v>
      </c>
      <c r="X22" s="116">
        <v>0</v>
      </c>
      <c r="Y22" s="114">
        <v>0</v>
      </c>
      <c r="Z22" s="111">
        <v>0</v>
      </c>
      <c r="AA22" s="115">
        <v>0</v>
      </c>
      <c r="AB22" s="116">
        <v>0</v>
      </c>
      <c r="AC22" s="114">
        <v>0</v>
      </c>
      <c r="AD22" s="114">
        <v>0</v>
      </c>
      <c r="AE22" s="114">
        <v>0</v>
      </c>
      <c r="AF22" s="114">
        <v>0</v>
      </c>
      <c r="AG22" s="114">
        <v>0</v>
      </c>
      <c r="AH22" s="114">
        <v>0</v>
      </c>
      <c r="AI22" s="114">
        <v>0</v>
      </c>
      <c r="AJ22" s="114">
        <v>0</v>
      </c>
      <c r="AK22" s="114">
        <v>0</v>
      </c>
      <c r="AL22" s="114">
        <v>0</v>
      </c>
      <c r="AM22" s="114">
        <v>0</v>
      </c>
      <c r="AN22" s="114">
        <v>0</v>
      </c>
      <c r="AO22" s="114">
        <v>0</v>
      </c>
      <c r="AP22" s="114">
        <v>0</v>
      </c>
      <c r="AQ22" s="114">
        <v>0</v>
      </c>
      <c r="AR22" s="111">
        <v>0</v>
      </c>
      <c r="AS22" s="116">
        <v>0</v>
      </c>
      <c r="AT22" s="114">
        <v>0</v>
      </c>
      <c r="AU22" s="114">
        <v>0</v>
      </c>
      <c r="AV22" s="111">
        <v>0</v>
      </c>
      <c r="AW22" s="115">
        <v>0</v>
      </c>
      <c r="AX22" s="116">
        <v>0</v>
      </c>
      <c r="AY22" s="114">
        <v>0</v>
      </c>
      <c r="AZ22" s="114">
        <v>0</v>
      </c>
      <c r="BA22" s="114">
        <v>0</v>
      </c>
      <c r="BB22" s="114">
        <v>0</v>
      </c>
      <c r="BC22" s="114">
        <v>0</v>
      </c>
      <c r="BD22" s="114">
        <v>0</v>
      </c>
      <c r="BE22" s="111">
        <v>0</v>
      </c>
      <c r="BF22" s="116">
        <v>0</v>
      </c>
      <c r="BG22" s="111">
        <v>0</v>
      </c>
      <c r="BH22" s="116">
        <v>0</v>
      </c>
      <c r="BI22" s="111">
        <v>0</v>
      </c>
      <c r="BJ22" s="116">
        <v>0</v>
      </c>
      <c r="BK22" s="114">
        <v>0</v>
      </c>
      <c r="BL22" s="114">
        <v>0</v>
      </c>
      <c r="BM22" s="114">
        <v>0</v>
      </c>
      <c r="BN22" s="111">
        <v>0</v>
      </c>
      <c r="BO22" s="116">
        <v>0</v>
      </c>
      <c r="BP22" s="111">
        <v>0</v>
      </c>
      <c r="BQ22" s="116">
        <v>0</v>
      </c>
      <c r="BR22" s="114">
        <v>0</v>
      </c>
      <c r="BS22" s="111">
        <v>0</v>
      </c>
      <c r="BT22" s="115">
        <v>0</v>
      </c>
      <c r="BU22" s="115">
        <v>0</v>
      </c>
      <c r="BV22" s="115">
        <v>0</v>
      </c>
      <c r="BW22" s="115">
        <v>0</v>
      </c>
      <c r="BX22" s="116">
        <v>0</v>
      </c>
      <c r="BY22" s="111">
        <v>0</v>
      </c>
      <c r="BZ22" s="115">
        <v>0</v>
      </c>
      <c r="CA22" s="116">
        <v>0</v>
      </c>
      <c r="CB22" s="114">
        <v>0</v>
      </c>
      <c r="CC22" s="111">
        <v>0</v>
      </c>
      <c r="CD22" s="116">
        <v>0</v>
      </c>
      <c r="CE22" s="111">
        <v>0</v>
      </c>
      <c r="CF22" s="115">
        <v>0</v>
      </c>
      <c r="CG22" s="116">
        <v>0</v>
      </c>
      <c r="CH22" s="111">
        <v>0</v>
      </c>
      <c r="CI22" s="115">
        <v>0</v>
      </c>
      <c r="CJ22" s="116">
        <v>0</v>
      </c>
      <c r="CK22" s="114">
        <v>0</v>
      </c>
      <c r="CL22" s="114">
        <v>0</v>
      </c>
      <c r="CM22" s="114">
        <v>0</v>
      </c>
      <c r="CN22" s="111">
        <v>0</v>
      </c>
      <c r="CO22" s="115">
        <v>0</v>
      </c>
      <c r="CP22" s="116">
        <v>0</v>
      </c>
      <c r="CQ22" s="114">
        <v>0</v>
      </c>
      <c r="CR22" s="111">
        <v>0</v>
      </c>
      <c r="CS22" s="116">
        <v>0</v>
      </c>
      <c r="CT22" s="114">
        <v>0</v>
      </c>
      <c r="CU22" s="114">
        <v>0</v>
      </c>
      <c r="CV22" s="114">
        <v>0</v>
      </c>
      <c r="CW22" s="114">
        <v>0</v>
      </c>
      <c r="CX22" s="114">
        <v>0</v>
      </c>
      <c r="CY22" s="114">
        <v>0</v>
      </c>
      <c r="CZ22" s="114">
        <v>0</v>
      </c>
      <c r="DA22" s="114">
        <v>0</v>
      </c>
      <c r="DB22" s="111">
        <v>0</v>
      </c>
      <c r="DC22" s="115">
        <v>0</v>
      </c>
      <c r="DD22" s="116">
        <v>0</v>
      </c>
      <c r="DE22" s="114">
        <v>0</v>
      </c>
      <c r="DF22" s="114">
        <v>0</v>
      </c>
      <c r="DG22" s="111">
        <v>0</v>
      </c>
      <c r="DH22" s="116">
        <v>0</v>
      </c>
      <c r="DI22" s="114">
        <v>0</v>
      </c>
      <c r="DJ22" s="114">
        <v>0</v>
      </c>
      <c r="DK22" s="114">
        <v>0</v>
      </c>
      <c r="DL22" s="114">
        <v>0</v>
      </c>
      <c r="DM22" s="114">
        <v>0</v>
      </c>
      <c r="DN22" s="114">
        <v>0</v>
      </c>
      <c r="DO22" s="114">
        <v>0</v>
      </c>
      <c r="DP22" s="114">
        <v>0</v>
      </c>
      <c r="DQ22" s="114">
        <v>0</v>
      </c>
      <c r="DR22" s="114">
        <v>0</v>
      </c>
      <c r="DS22" s="114">
        <v>0</v>
      </c>
      <c r="DT22" s="114">
        <v>0</v>
      </c>
      <c r="DU22" s="114">
        <v>0</v>
      </c>
      <c r="DV22" s="114">
        <v>0</v>
      </c>
      <c r="DW22" s="114">
        <v>0</v>
      </c>
      <c r="DX22" s="111">
        <v>0</v>
      </c>
      <c r="DY22" s="116">
        <v>0</v>
      </c>
      <c r="DZ22" s="114">
        <v>0</v>
      </c>
      <c r="EA22" s="114">
        <v>0</v>
      </c>
      <c r="EB22" s="111">
        <v>0</v>
      </c>
      <c r="EC22" s="116">
        <v>0</v>
      </c>
      <c r="ED22" s="114">
        <v>0</v>
      </c>
      <c r="EE22" s="114">
        <v>0</v>
      </c>
      <c r="EF22" s="114">
        <v>0</v>
      </c>
      <c r="EG22" s="114">
        <v>0</v>
      </c>
      <c r="EH22" s="114">
        <v>0</v>
      </c>
      <c r="EI22" s="114">
        <v>0</v>
      </c>
      <c r="EJ22" s="114">
        <v>0</v>
      </c>
      <c r="EK22" s="111">
        <v>0</v>
      </c>
      <c r="EL22" s="116">
        <v>0</v>
      </c>
      <c r="EM22" s="114">
        <v>0</v>
      </c>
      <c r="EN22" s="111">
        <v>0</v>
      </c>
      <c r="EO22" s="116">
        <v>0</v>
      </c>
      <c r="EP22" s="114">
        <v>0</v>
      </c>
      <c r="EQ22" s="114">
        <v>0</v>
      </c>
      <c r="ER22" s="114">
        <v>0</v>
      </c>
      <c r="ES22" s="111">
        <v>0</v>
      </c>
      <c r="ET22" s="116">
        <v>0</v>
      </c>
      <c r="EU22" s="114">
        <v>0</v>
      </c>
      <c r="EV22" s="114">
        <v>0</v>
      </c>
      <c r="EW22" s="111">
        <v>0</v>
      </c>
      <c r="EX22" s="115">
        <v>0</v>
      </c>
      <c r="EY22" s="116">
        <v>0</v>
      </c>
      <c r="EZ22" s="114">
        <v>0</v>
      </c>
      <c r="FA22" s="114">
        <v>0</v>
      </c>
      <c r="FB22" s="114">
        <v>0</v>
      </c>
      <c r="FC22" s="114">
        <v>0</v>
      </c>
      <c r="FD22" s="114">
        <v>0</v>
      </c>
      <c r="FE22" s="114">
        <v>0</v>
      </c>
      <c r="FF22" s="114">
        <v>0</v>
      </c>
      <c r="FG22" s="114">
        <v>0</v>
      </c>
      <c r="FH22" s="114">
        <v>0</v>
      </c>
      <c r="FI22" s="114">
        <v>0</v>
      </c>
      <c r="FJ22" s="114">
        <v>0</v>
      </c>
      <c r="FK22" s="114">
        <v>0</v>
      </c>
      <c r="FL22" s="114">
        <v>0</v>
      </c>
      <c r="FM22" s="114">
        <v>0</v>
      </c>
      <c r="FN22" s="114">
        <v>0</v>
      </c>
      <c r="FO22" s="114">
        <v>0</v>
      </c>
      <c r="FP22" s="114">
        <v>0</v>
      </c>
      <c r="FQ22" s="111">
        <v>0</v>
      </c>
      <c r="FR22" s="116">
        <v>0</v>
      </c>
      <c r="FS22" s="114">
        <v>0</v>
      </c>
      <c r="FT22" s="114">
        <v>0</v>
      </c>
      <c r="FU22" s="114">
        <v>0</v>
      </c>
      <c r="FV22" s="111">
        <v>0</v>
      </c>
      <c r="FW22" s="116">
        <v>0</v>
      </c>
      <c r="FX22" s="114">
        <v>0</v>
      </c>
      <c r="FY22" s="111">
        <v>0</v>
      </c>
      <c r="FZ22" s="116">
        <v>0</v>
      </c>
      <c r="GA22" s="114">
        <v>0</v>
      </c>
      <c r="GB22" s="114">
        <v>0</v>
      </c>
      <c r="GC22" s="114">
        <v>0</v>
      </c>
      <c r="GD22" s="114">
        <v>0</v>
      </c>
      <c r="GE22" s="114">
        <v>0</v>
      </c>
      <c r="GF22" s="114">
        <v>0</v>
      </c>
      <c r="GG22" s="114">
        <v>0</v>
      </c>
      <c r="GH22" s="114">
        <v>0</v>
      </c>
      <c r="GI22" s="111">
        <v>0</v>
      </c>
      <c r="GJ22" s="116">
        <v>0</v>
      </c>
      <c r="GK22" s="114">
        <v>0</v>
      </c>
      <c r="GL22" s="111">
        <v>5000000</v>
      </c>
      <c r="GM22" s="116">
        <v>0</v>
      </c>
      <c r="GN22" s="114">
        <v>0</v>
      </c>
      <c r="GO22" s="114">
        <v>0</v>
      </c>
      <c r="GP22" s="111">
        <v>5000000</v>
      </c>
    </row>
    <row r="23" spans="1:198" ht="17.25" customHeight="1">
      <c r="A23" s="112" t="s">
        <v>58</v>
      </c>
      <c r="B23" s="112" t="s">
        <v>323</v>
      </c>
      <c r="C23" s="112" t="s">
        <v>54</v>
      </c>
      <c r="D23" s="112" t="s">
        <v>334</v>
      </c>
      <c r="E23" s="113" t="s">
        <v>324</v>
      </c>
      <c r="F23" s="114">
        <v>20000</v>
      </c>
      <c r="G23" s="111">
        <v>0</v>
      </c>
      <c r="H23" s="115">
        <v>0</v>
      </c>
      <c r="I23" s="116">
        <v>0</v>
      </c>
      <c r="J23" s="111">
        <v>0</v>
      </c>
      <c r="K23" s="111">
        <v>0</v>
      </c>
      <c r="L23" s="111">
        <v>0</v>
      </c>
      <c r="M23" s="116">
        <v>0</v>
      </c>
      <c r="N23" s="114">
        <v>0</v>
      </c>
      <c r="O23" s="114">
        <v>0</v>
      </c>
      <c r="P23" s="114">
        <v>0</v>
      </c>
      <c r="Q23" s="114">
        <v>0</v>
      </c>
      <c r="R23" s="114">
        <v>0</v>
      </c>
      <c r="S23" s="114">
        <v>0</v>
      </c>
      <c r="T23" s="114">
        <v>0</v>
      </c>
      <c r="U23" s="114">
        <v>0</v>
      </c>
      <c r="V23" s="111">
        <v>0</v>
      </c>
      <c r="W23" s="115">
        <v>0</v>
      </c>
      <c r="X23" s="116">
        <v>0</v>
      </c>
      <c r="Y23" s="114">
        <v>0</v>
      </c>
      <c r="Z23" s="111">
        <v>0</v>
      </c>
      <c r="AA23" s="115">
        <v>0</v>
      </c>
      <c r="AB23" s="116">
        <v>0</v>
      </c>
      <c r="AC23" s="114">
        <v>0</v>
      </c>
      <c r="AD23" s="114">
        <v>0</v>
      </c>
      <c r="AE23" s="114">
        <v>0</v>
      </c>
      <c r="AF23" s="114">
        <v>0</v>
      </c>
      <c r="AG23" s="114">
        <v>0</v>
      </c>
      <c r="AH23" s="114">
        <v>0</v>
      </c>
      <c r="AI23" s="114">
        <v>0</v>
      </c>
      <c r="AJ23" s="114">
        <v>0</v>
      </c>
      <c r="AK23" s="114">
        <v>0</v>
      </c>
      <c r="AL23" s="114">
        <v>0</v>
      </c>
      <c r="AM23" s="114">
        <v>0</v>
      </c>
      <c r="AN23" s="114">
        <v>0</v>
      </c>
      <c r="AO23" s="114">
        <v>0</v>
      </c>
      <c r="AP23" s="114">
        <v>0</v>
      </c>
      <c r="AQ23" s="114">
        <v>0</v>
      </c>
      <c r="AR23" s="111">
        <v>0</v>
      </c>
      <c r="AS23" s="116">
        <v>0</v>
      </c>
      <c r="AT23" s="114">
        <v>0</v>
      </c>
      <c r="AU23" s="114">
        <v>0</v>
      </c>
      <c r="AV23" s="111">
        <v>0</v>
      </c>
      <c r="AW23" s="115">
        <v>0</v>
      </c>
      <c r="AX23" s="116">
        <v>0</v>
      </c>
      <c r="AY23" s="114">
        <v>0</v>
      </c>
      <c r="AZ23" s="114">
        <v>0</v>
      </c>
      <c r="BA23" s="114">
        <v>0</v>
      </c>
      <c r="BB23" s="114">
        <v>0</v>
      </c>
      <c r="BC23" s="114">
        <v>0</v>
      </c>
      <c r="BD23" s="114">
        <v>0</v>
      </c>
      <c r="BE23" s="111">
        <v>0</v>
      </c>
      <c r="BF23" s="116">
        <v>0</v>
      </c>
      <c r="BG23" s="111">
        <v>0</v>
      </c>
      <c r="BH23" s="116">
        <v>0</v>
      </c>
      <c r="BI23" s="111">
        <v>0</v>
      </c>
      <c r="BJ23" s="116">
        <v>0</v>
      </c>
      <c r="BK23" s="114">
        <v>0</v>
      </c>
      <c r="BL23" s="114">
        <v>0</v>
      </c>
      <c r="BM23" s="114">
        <v>0</v>
      </c>
      <c r="BN23" s="111">
        <v>0</v>
      </c>
      <c r="BO23" s="116">
        <v>0</v>
      </c>
      <c r="BP23" s="111">
        <v>0</v>
      </c>
      <c r="BQ23" s="116">
        <v>0</v>
      </c>
      <c r="BR23" s="114">
        <v>0</v>
      </c>
      <c r="BS23" s="111">
        <v>0</v>
      </c>
      <c r="BT23" s="115">
        <v>0</v>
      </c>
      <c r="BU23" s="115">
        <v>0</v>
      </c>
      <c r="BV23" s="115">
        <v>0</v>
      </c>
      <c r="BW23" s="115">
        <v>0</v>
      </c>
      <c r="BX23" s="116">
        <v>0</v>
      </c>
      <c r="BY23" s="111">
        <v>0</v>
      </c>
      <c r="BZ23" s="115">
        <v>0</v>
      </c>
      <c r="CA23" s="116">
        <v>0</v>
      </c>
      <c r="CB23" s="114">
        <v>0</v>
      </c>
      <c r="CC23" s="111">
        <v>0</v>
      </c>
      <c r="CD23" s="116">
        <v>0</v>
      </c>
      <c r="CE23" s="111">
        <v>0</v>
      </c>
      <c r="CF23" s="115">
        <v>0</v>
      </c>
      <c r="CG23" s="116">
        <v>0</v>
      </c>
      <c r="CH23" s="111">
        <v>0</v>
      </c>
      <c r="CI23" s="115">
        <v>0</v>
      </c>
      <c r="CJ23" s="116">
        <v>0</v>
      </c>
      <c r="CK23" s="114">
        <v>0</v>
      </c>
      <c r="CL23" s="114">
        <v>0</v>
      </c>
      <c r="CM23" s="114">
        <v>0</v>
      </c>
      <c r="CN23" s="111">
        <v>0</v>
      </c>
      <c r="CO23" s="115">
        <v>0</v>
      </c>
      <c r="CP23" s="116">
        <v>0</v>
      </c>
      <c r="CQ23" s="114">
        <v>0</v>
      </c>
      <c r="CR23" s="111">
        <v>0</v>
      </c>
      <c r="CS23" s="116">
        <v>0</v>
      </c>
      <c r="CT23" s="114">
        <v>0</v>
      </c>
      <c r="CU23" s="114">
        <v>0</v>
      </c>
      <c r="CV23" s="114">
        <v>0</v>
      </c>
      <c r="CW23" s="114">
        <v>0</v>
      </c>
      <c r="CX23" s="114">
        <v>0</v>
      </c>
      <c r="CY23" s="114">
        <v>0</v>
      </c>
      <c r="CZ23" s="114">
        <v>0</v>
      </c>
      <c r="DA23" s="114">
        <v>0</v>
      </c>
      <c r="DB23" s="111">
        <v>0</v>
      </c>
      <c r="DC23" s="115">
        <v>0</v>
      </c>
      <c r="DD23" s="116">
        <v>0</v>
      </c>
      <c r="DE23" s="114">
        <v>0</v>
      </c>
      <c r="DF23" s="114">
        <v>0</v>
      </c>
      <c r="DG23" s="111">
        <v>0</v>
      </c>
      <c r="DH23" s="116">
        <v>0</v>
      </c>
      <c r="DI23" s="114">
        <v>0</v>
      </c>
      <c r="DJ23" s="114">
        <v>0</v>
      </c>
      <c r="DK23" s="114">
        <v>0</v>
      </c>
      <c r="DL23" s="114">
        <v>0</v>
      </c>
      <c r="DM23" s="114">
        <v>0</v>
      </c>
      <c r="DN23" s="114">
        <v>0</v>
      </c>
      <c r="DO23" s="114">
        <v>0</v>
      </c>
      <c r="DP23" s="114">
        <v>0</v>
      </c>
      <c r="DQ23" s="114">
        <v>0</v>
      </c>
      <c r="DR23" s="114">
        <v>0</v>
      </c>
      <c r="DS23" s="114">
        <v>0</v>
      </c>
      <c r="DT23" s="114">
        <v>0</v>
      </c>
      <c r="DU23" s="114">
        <v>0</v>
      </c>
      <c r="DV23" s="114">
        <v>0</v>
      </c>
      <c r="DW23" s="114">
        <v>0</v>
      </c>
      <c r="DX23" s="111">
        <v>0</v>
      </c>
      <c r="DY23" s="116">
        <v>0</v>
      </c>
      <c r="DZ23" s="114">
        <v>0</v>
      </c>
      <c r="EA23" s="114">
        <v>0</v>
      </c>
      <c r="EB23" s="111">
        <v>0</v>
      </c>
      <c r="EC23" s="116">
        <v>0</v>
      </c>
      <c r="ED23" s="114">
        <v>0</v>
      </c>
      <c r="EE23" s="114">
        <v>0</v>
      </c>
      <c r="EF23" s="114">
        <v>0</v>
      </c>
      <c r="EG23" s="114">
        <v>0</v>
      </c>
      <c r="EH23" s="114">
        <v>0</v>
      </c>
      <c r="EI23" s="114">
        <v>0</v>
      </c>
      <c r="EJ23" s="114">
        <v>0</v>
      </c>
      <c r="EK23" s="111">
        <v>0</v>
      </c>
      <c r="EL23" s="116">
        <v>0</v>
      </c>
      <c r="EM23" s="114">
        <v>0</v>
      </c>
      <c r="EN23" s="111">
        <v>0</v>
      </c>
      <c r="EO23" s="116">
        <v>0</v>
      </c>
      <c r="EP23" s="114">
        <v>0</v>
      </c>
      <c r="EQ23" s="114">
        <v>0</v>
      </c>
      <c r="ER23" s="114">
        <v>0</v>
      </c>
      <c r="ES23" s="111">
        <v>0</v>
      </c>
      <c r="ET23" s="116">
        <v>0</v>
      </c>
      <c r="EU23" s="114">
        <v>0</v>
      </c>
      <c r="EV23" s="114">
        <v>0</v>
      </c>
      <c r="EW23" s="111">
        <v>0</v>
      </c>
      <c r="EX23" s="115">
        <v>0</v>
      </c>
      <c r="EY23" s="116">
        <v>0</v>
      </c>
      <c r="EZ23" s="114">
        <v>0</v>
      </c>
      <c r="FA23" s="114">
        <v>0</v>
      </c>
      <c r="FB23" s="114">
        <v>0</v>
      </c>
      <c r="FC23" s="114">
        <v>0</v>
      </c>
      <c r="FD23" s="114">
        <v>0</v>
      </c>
      <c r="FE23" s="114">
        <v>0</v>
      </c>
      <c r="FF23" s="114">
        <v>0</v>
      </c>
      <c r="FG23" s="114">
        <v>0</v>
      </c>
      <c r="FH23" s="114">
        <v>0</v>
      </c>
      <c r="FI23" s="114">
        <v>0</v>
      </c>
      <c r="FJ23" s="114">
        <v>0</v>
      </c>
      <c r="FK23" s="114">
        <v>0</v>
      </c>
      <c r="FL23" s="114">
        <v>0</v>
      </c>
      <c r="FM23" s="114">
        <v>0</v>
      </c>
      <c r="FN23" s="114">
        <v>0</v>
      </c>
      <c r="FO23" s="114">
        <v>0</v>
      </c>
      <c r="FP23" s="114">
        <v>0</v>
      </c>
      <c r="FQ23" s="111">
        <v>0</v>
      </c>
      <c r="FR23" s="116">
        <v>0</v>
      </c>
      <c r="FS23" s="114">
        <v>0</v>
      </c>
      <c r="FT23" s="114">
        <v>0</v>
      </c>
      <c r="FU23" s="114">
        <v>0</v>
      </c>
      <c r="FV23" s="111">
        <v>0</v>
      </c>
      <c r="FW23" s="116">
        <v>0</v>
      </c>
      <c r="FX23" s="114">
        <v>0</v>
      </c>
      <c r="FY23" s="111">
        <v>0</v>
      </c>
      <c r="FZ23" s="116">
        <v>0</v>
      </c>
      <c r="GA23" s="114">
        <v>0</v>
      </c>
      <c r="GB23" s="114">
        <v>0</v>
      </c>
      <c r="GC23" s="114">
        <v>0</v>
      </c>
      <c r="GD23" s="114">
        <v>0</v>
      </c>
      <c r="GE23" s="114">
        <v>0</v>
      </c>
      <c r="GF23" s="114">
        <v>0</v>
      </c>
      <c r="GG23" s="114">
        <v>0</v>
      </c>
      <c r="GH23" s="114">
        <v>0</v>
      </c>
      <c r="GI23" s="111">
        <v>0</v>
      </c>
      <c r="GJ23" s="116">
        <v>0</v>
      </c>
      <c r="GK23" s="114">
        <v>0</v>
      </c>
      <c r="GL23" s="111">
        <v>20000</v>
      </c>
      <c r="GM23" s="116">
        <v>0</v>
      </c>
      <c r="GN23" s="114">
        <v>0</v>
      </c>
      <c r="GO23" s="114">
        <v>0</v>
      </c>
      <c r="GP23" s="111">
        <v>20000</v>
      </c>
    </row>
    <row r="24" spans="1:198" ht="17.25" customHeight="1">
      <c r="A24" s="112" t="s">
        <v>58</v>
      </c>
      <c r="B24" s="112" t="s">
        <v>59</v>
      </c>
      <c r="C24" s="112" t="s">
        <v>53</v>
      </c>
      <c r="D24" s="112" t="s">
        <v>334</v>
      </c>
      <c r="E24" s="113" t="s">
        <v>325</v>
      </c>
      <c r="F24" s="114">
        <v>6563</v>
      </c>
      <c r="G24" s="111">
        <v>6563</v>
      </c>
      <c r="H24" s="115">
        <v>0</v>
      </c>
      <c r="I24" s="116">
        <v>0</v>
      </c>
      <c r="J24" s="111">
        <v>0</v>
      </c>
      <c r="K24" s="111">
        <v>0</v>
      </c>
      <c r="L24" s="111">
        <v>6563</v>
      </c>
      <c r="M24" s="116">
        <v>0</v>
      </c>
      <c r="N24" s="114">
        <v>0</v>
      </c>
      <c r="O24" s="114">
        <v>0</v>
      </c>
      <c r="P24" s="114">
        <v>6563</v>
      </c>
      <c r="Q24" s="114">
        <v>6563</v>
      </c>
      <c r="R24" s="114">
        <v>0</v>
      </c>
      <c r="S24" s="114">
        <v>0</v>
      </c>
      <c r="T24" s="114">
        <v>0</v>
      </c>
      <c r="U24" s="114">
        <v>0</v>
      </c>
      <c r="V24" s="111">
        <v>0</v>
      </c>
      <c r="W24" s="115">
        <v>0</v>
      </c>
      <c r="X24" s="116">
        <v>0</v>
      </c>
      <c r="Y24" s="114">
        <v>0</v>
      </c>
      <c r="Z24" s="111">
        <v>0</v>
      </c>
      <c r="AA24" s="115">
        <v>0</v>
      </c>
      <c r="AB24" s="116">
        <v>0</v>
      </c>
      <c r="AC24" s="114">
        <v>0</v>
      </c>
      <c r="AD24" s="114">
        <v>0</v>
      </c>
      <c r="AE24" s="114">
        <v>0</v>
      </c>
      <c r="AF24" s="114">
        <v>0</v>
      </c>
      <c r="AG24" s="114">
        <v>0</v>
      </c>
      <c r="AH24" s="114">
        <v>0</v>
      </c>
      <c r="AI24" s="114">
        <v>0</v>
      </c>
      <c r="AJ24" s="114">
        <v>0</v>
      </c>
      <c r="AK24" s="114">
        <v>0</v>
      </c>
      <c r="AL24" s="114">
        <v>0</v>
      </c>
      <c r="AM24" s="114">
        <v>0</v>
      </c>
      <c r="AN24" s="114">
        <v>0</v>
      </c>
      <c r="AO24" s="114">
        <v>0</v>
      </c>
      <c r="AP24" s="114">
        <v>0</v>
      </c>
      <c r="AQ24" s="114">
        <v>0</v>
      </c>
      <c r="AR24" s="111">
        <v>0</v>
      </c>
      <c r="AS24" s="116">
        <v>0</v>
      </c>
      <c r="AT24" s="114">
        <v>0</v>
      </c>
      <c r="AU24" s="114">
        <v>0</v>
      </c>
      <c r="AV24" s="111">
        <v>0</v>
      </c>
      <c r="AW24" s="115">
        <v>0</v>
      </c>
      <c r="AX24" s="116">
        <v>0</v>
      </c>
      <c r="AY24" s="114">
        <v>0</v>
      </c>
      <c r="AZ24" s="114">
        <v>0</v>
      </c>
      <c r="BA24" s="114">
        <v>0</v>
      </c>
      <c r="BB24" s="114">
        <v>0</v>
      </c>
      <c r="BC24" s="114">
        <v>0</v>
      </c>
      <c r="BD24" s="114">
        <v>0</v>
      </c>
      <c r="BE24" s="111">
        <v>0</v>
      </c>
      <c r="BF24" s="116">
        <v>0</v>
      </c>
      <c r="BG24" s="111">
        <v>0</v>
      </c>
      <c r="BH24" s="116">
        <v>0</v>
      </c>
      <c r="BI24" s="111">
        <v>0</v>
      </c>
      <c r="BJ24" s="116">
        <v>0</v>
      </c>
      <c r="BK24" s="114">
        <v>0</v>
      </c>
      <c r="BL24" s="114">
        <v>0</v>
      </c>
      <c r="BM24" s="114">
        <v>0</v>
      </c>
      <c r="BN24" s="111">
        <v>0</v>
      </c>
      <c r="BO24" s="116">
        <v>0</v>
      </c>
      <c r="BP24" s="111">
        <v>0</v>
      </c>
      <c r="BQ24" s="116">
        <v>0</v>
      </c>
      <c r="BR24" s="114">
        <v>0</v>
      </c>
      <c r="BS24" s="111">
        <v>0</v>
      </c>
      <c r="BT24" s="115">
        <v>0</v>
      </c>
      <c r="BU24" s="115">
        <v>0</v>
      </c>
      <c r="BV24" s="115">
        <v>0</v>
      </c>
      <c r="BW24" s="115">
        <v>0</v>
      </c>
      <c r="BX24" s="116">
        <v>0</v>
      </c>
      <c r="BY24" s="111">
        <v>0</v>
      </c>
      <c r="BZ24" s="115">
        <v>0</v>
      </c>
      <c r="CA24" s="116">
        <v>0</v>
      </c>
      <c r="CB24" s="114">
        <v>0</v>
      </c>
      <c r="CC24" s="111">
        <v>0</v>
      </c>
      <c r="CD24" s="116">
        <v>0</v>
      </c>
      <c r="CE24" s="111">
        <v>0</v>
      </c>
      <c r="CF24" s="115">
        <v>0</v>
      </c>
      <c r="CG24" s="116">
        <v>0</v>
      </c>
      <c r="CH24" s="111">
        <v>0</v>
      </c>
      <c r="CI24" s="115">
        <v>0</v>
      </c>
      <c r="CJ24" s="116">
        <v>0</v>
      </c>
      <c r="CK24" s="114">
        <v>0</v>
      </c>
      <c r="CL24" s="114">
        <v>0</v>
      </c>
      <c r="CM24" s="114">
        <v>0</v>
      </c>
      <c r="CN24" s="111">
        <v>0</v>
      </c>
      <c r="CO24" s="115">
        <v>0</v>
      </c>
      <c r="CP24" s="116">
        <v>0</v>
      </c>
      <c r="CQ24" s="114">
        <v>0</v>
      </c>
      <c r="CR24" s="111">
        <v>0</v>
      </c>
      <c r="CS24" s="116">
        <v>0</v>
      </c>
      <c r="CT24" s="114">
        <v>0</v>
      </c>
      <c r="CU24" s="114">
        <v>0</v>
      </c>
      <c r="CV24" s="114">
        <v>0</v>
      </c>
      <c r="CW24" s="114">
        <v>0</v>
      </c>
      <c r="CX24" s="114">
        <v>0</v>
      </c>
      <c r="CY24" s="114">
        <v>0</v>
      </c>
      <c r="CZ24" s="114">
        <v>0</v>
      </c>
      <c r="DA24" s="114">
        <v>0</v>
      </c>
      <c r="DB24" s="111">
        <v>0</v>
      </c>
      <c r="DC24" s="115">
        <v>0</v>
      </c>
      <c r="DD24" s="116">
        <v>0</v>
      </c>
      <c r="DE24" s="114">
        <v>0</v>
      </c>
      <c r="DF24" s="114">
        <v>0</v>
      </c>
      <c r="DG24" s="111">
        <v>0</v>
      </c>
      <c r="DH24" s="116">
        <v>0</v>
      </c>
      <c r="DI24" s="114">
        <v>0</v>
      </c>
      <c r="DJ24" s="114">
        <v>0</v>
      </c>
      <c r="DK24" s="114">
        <v>0</v>
      </c>
      <c r="DL24" s="114">
        <v>0</v>
      </c>
      <c r="DM24" s="114">
        <v>0</v>
      </c>
      <c r="DN24" s="114">
        <v>0</v>
      </c>
      <c r="DO24" s="114">
        <v>0</v>
      </c>
      <c r="DP24" s="114">
        <v>0</v>
      </c>
      <c r="DQ24" s="114">
        <v>0</v>
      </c>
      <c r="DR24" s="114">
        <v>0</v>
      </c>
      <c r="DS24" s="114">
        <v>0</v>
      </c>
      <c r="DT24" s="114">
        <v>0</v>
      </c>
      <c r="DU24" s="114">
        <v>0</v>
      </c>
      <c r="DV24" s="114">
        <v>0</v>
      </c>
      <c r="DW24" s="114">
        <v>0</v>
      </c>
      <c r="DX24" s="111">
        <v>0</v>
      </c>
      <c r="DY24" s="116">
        <v>0</v>
      </c>
      <c r="DZ24" s="114">
        <v>0</v>
      </c>
      <c r="EA24" s="114">
        <v>0</v>
      </c>
      <c r="EB24" s="111">
        <v>0</v>
      </c>
      <c r="EC24" s="116">
        <v>0</v>
      </c>
      <c r="ED24" s="114">
        <v>0</v>
      </c>
      <c r="EE24" s="114">
        <v>0</v>
      </c>
      <c r="EF24" s="114">
        <v>0</v>
      </c>
      <c r="EG24" s="114">
        <v>0</v>
      </c>
      <c r="EH24" s="114">
        <v>0</v>
      </c>
      <c r="EI24" s="114">
        <v>0</v>
      </c>
      <c r="EJ24" s="114">
        <v>0</v>
      </c>
      <c r="EK24" s="111">
        <v>0</v>
      </c>
      <c r="EL24" s="116">
        <v>0</v>
      </c>
      <c r="EM24" s="114">
        <v>0</v>
      </c>
      <c r="EN24" s="111">
        <v>0</v>
      </c>
      <c r="EO24" s="116">
        <v>0</v>
      </c>
      <c r="EP24" s="114">
        <v>0</v>
      </c>
      <c r="EQ24" s="114">
        <v>0</v>
      </c>
      <c r="ER24" s="114">
        <v>0</v>
      </c>
      <c r="ES24" s="111">
        <v>0</v>
      </c>
      <c r="ET24" s="116">
        <v>0</v>
      </c>
      <c r="EU24" s="114">
        <v>0</v>
      </c>
      <c r="EV24" s="114">
        <v>0</v>
      </c>
      <c r="EW24" s="111">
        <v>0</v>
      </c>
      <c r="EX24" s="115">
        <v>0</v>
      </c>
      <c r="EY24" s="116">
        <v>0</v>
      </c>
      <c r="EZ24" s="114">
        <v>0</v>
      </c>
      <c r="FA24" s="114">
        <v>0</v>
      </c>
      <c r="FB24" s="114">
        <v>0</v>
      </c>
      <c r="FC24" s="114">
        <v>0</v>
      </c>
      <c r="FD24" s="114">
        <v>0</v>
      </c>
      <c r="FE24" s="114">
        <v>0</v>
      </c>
      <c r="FF24" s="114">
        <v>0</v>
      </c>
      <c r="FG24" s="114">
        <v>0</v>
      </c>
      <c r="FH24" s="114">
        <v>0</v>
      </c>
      <c r="FI24" s="114">
        <v>0</v>
      </c>
      <c r="FJ24" s="114">
        <v>0</v>
      </c>
      <c r="FK24" s="114">
        <v>0</v>
      </c>
      <c r="FL24" s="114">
        <v>0</v>
      </c>
      <c r="FM24" s="114">
        <v>0</v>
      </c>
      <c r="FN24" s="114">
        <v>0</v>
      </c>
      <c r="FO24" s="114">
        <v>0</v>
      </c>
      <c r="FP24" s="114">
        <v>0</v>
      </c>
      <c r="FQ24" s="111">
        <v>0</v>
      </c>
      <c r="FR24" s="116">
        <v>0</v>
      </c>
      <c r="FS24" s="114">
        <v>0</v>
      </c>
      <c r="FT24" s="114">
        <v>0</v>
      </c>
      <c r="FU24" s="114">
        <v>0</v>
      </c>
      <c r="FV24" s="111">
        <v>0</v>
      </c>
      <c r="FW24" s="116">
        <v>0</v>
      </c>
      <c r="FX24" s="114">
        <v>0</v>
      </c>
      <c r="FY24" s="111">
        <v>0</v>
      </c>
      <c r="FZ24" s="116">
        <v>0</v>
      </c>
      <c r="GA24" s="114">
        <v>0</v>
      </c>
      <c r="GB24" s="114">
        <v>0</v>
      </c>
      <c r="GC24" s="114">
        <v>0</v>
      </c>
      <c r="GD24" s="114">
        <v>0</v>
      </c>
      <c r="GE24" s="114">
        <v>0</v>
      </c>
      <c r="GF24" s="114">
        <v>0</v>
      </c>
      <c r="GG24" s="114">
        <v>0</v>
      </c>
      <c r="GH24" s="114">
        <v>0</v>
      </c>
      <c r="GI24" s="111">
        <v>0</v>
      </c>
      <c r="GJ24" s="116">
        <v>0</v>
      </c>
      <c r="GK24" s="114">
        <v>0</v>
      </c>
      <c r="GL24" s="111">
        <v>0</v>
      </c>
      <c r="GM24" s="116">
        <v>0</v>
      </c>
      <c r="GN24" s="114">
        <v>0</v>
      </c>
      <c r="GO24" s="114">
        <v>0</v>
      </c>
      <c r="GP24" s="111">
        <v>0</v>
      </c>
    </row>
    <row r="25" spans="1:198" ht="17.25" customHeight="1">
      <c r="A25" s="112" t="s">
        <v>58</v>
      </c>
      <c r="B25" s="112" t="s">
        <v>59</v>
      </c>
      <c r="C25" s="112" t="s">
        <v>54</v>
      </c>
      <c r="D25" s="112" t="s">
        <v>334</v>
      </c>
      <c r="E25" s="113" t="s">
        <v>326</v>
      </c>
      <c r="F25" s="114">
        <v>10331</v>
      </c>
      <c r="G25" s="111">
        <v>10331</v>
      </c>
      <c r="H25" s="115">
        <v>0</v>
      </c>
      <c r="I25" s="116">
        <v>0</v>
      </c>
      <c r="J25" s="111">
        <v>0</v>
      </c>
      <c r="K25" s="111">
        <v>0</v>
      </c>
      <c r="L25" s="111">
        <v>10331</v>
      </c>
      <c r="M25" s="116">
        <v>0</v>
      </c>
      <c r="N25" s="114">
        <v>0</v>
      </c>
      <c r="O25" s="114">
        <v>0</v>
      </c>
      <c r="P25" s="114">
        <v>10331</v>
      </c>
      <c r="Q25" s="114">
        <v>0</v>
      </c>
      <c r="R25" s="114">
        <v>10331</v>
      </c>
      <c r="S25" s="114">
        <v>0</v>
      </c>
      <c r="T25" s="114">
        <v>0</v>
      </c>
      <c r="U25" s="114">
        <v>0</v>
      </c>
      <c r="V25" s="111">
        <v>0</v>
      </c>
      <c r="W25" s="115">
        <v>0</v>
      </c>
      <c r="X25" s="116">
        <v>0</v>
      </c>
      <c r="Y25" s="114">
        <v>0</v>
      </c>
      <c r="Z25" s="111">
        <v>0</v>
      </c>
      <c r="AA25" s="115">
        <v>0</v>
      </c>
      <c r="AB25" s="116">
        <v>0</v>
      </c>
      <c r="AC25" s="114">
        <v>0</v>
      </c>
      <c r="AD25" s="114">
        <v>0</v>
      </c>
      <c r="AE25" s="114">
        <v>0</v>
      </c>
      <c r="AF25" s="114">
        <v>0</v>
      </c>
      <c r="AG25" s="114">
        <v>0</v>
      </c>
      <c r="AH25" s="114">
        <v>0</v>
      </c>
      <c r="AI25" s="114">
        <v>0</v>
      </c>
      <c r="AJ25" s="114">
        <v>0</v>
      </c>
      <c r="AK25" s="114">
        <v>0</v>
      </c>
      <c r="AL25" s="114">
        <v>0</v>
      </c>
      <c r="AM25" s="114">
        <v>0</v>
      </c>
      <c r="AN25" s="114">
        <v>0</v>
      </c>
      <c r="AO25" s="114">
        <v>0</v>
      </c>
      <c r="AP25" s="114">
        <v>0</v>
      </c>
      <c r="AQ25" s="114">
        <v>0</v>
      </c>
      <c r="AR25" s="111">
        <v>0</v>
      </c>
      <c r="AS25" s="116">
        <v>0</v>
      </c>
      <c r="AT25" s="114">
        <v>0</v>
      </c>
      <c r="AU25" s="114">
        <v>0</v>
      </c>
      <c r="AV25" s="111">
        <v>0</v>
      </c>
      <c r="AW25" s="115">
        <v>0</v>
      </c>
      <c r="AX25" s="116">
        <v>0</v>
      </c>
      <c r="AY25" s="114">
        <v>0</v>
      </c>
      <c r="AZ25" s="114">
        <v>0</v>
      </c>
      <c r="BA25" s="114">
        <v>0</v>
      </c>
      <c r="BB25" s="114">
        <v>0</v>
      </c>
      <c r="BC25" s="114">
        <v>0</v>
      </c>
      <c r="BD25" s="114">
        <v>0</v>
      </c>
      <c r="BE25" s="111">
        <v>0</v>
      </c>
      <c r="BF25" s="116">
        <v>0</v>
      </c>
      <c r="BG25" s="111">
        <v>0</v>
      </c>
      <c r="BH25" s="116">
        <v>0</v>
      </c>
      <c r="BI25" s="111">
        <v>0</v>
      </c>
      <c r="BJ25" s="116">
        <v>0</v>
      </c>
      <c r="BK25" s="114">
        <v>0</v>
      </c>
      <c r="BL25" s="114">
        <v>0</v>
      </c>
      <c r="BM25" s="114">
        <v>0</v>
      </c>
      <c r="BN25" s="111">
        <v>0</v>
      </c>
      <c r="BO25" s="116">
        <v>0</v>
      </c>
      <c r="BP25" s="111">
        <v>0</v>
      </c>
      <c r="BQ25" s="116">
        <v>0</v>
      </c>
      <c r="BR25" s="114">
        <v>0</v>
      </c>
      <c r="BS25" s="111">
        <v>0</v>
      </c>
      <c r="BT25" s="115">
        <v>0</v>
      </c>
      <c r="BU25" s="115">
        <v>0</v>
      </c>
      <c r="BV25" s="115">
        <v>0</v>
      </c>
      <c r="BW25" s="115">
        <v>0</v>
      </c>
      <c r="BX25" s="116">
        <v>0</v>
      </c>
      <c r="BY25" s="111">
        <v>0</v>
      </c>
      <c r="BZ25" s="115">
        <v>0</v>
      </c>
      <c r="CA25" s="116">
        <v>0</v>
      </c>
      <c r="CB25" s="114">
        <v>0</v>
      </c>
      <c r="CC25" s="111">
        <v>0</v>
      </c>
      <c r="CD25" s="116">
        <v>0</v>
      </c>
      <c r="CE25" s="111">
        <v>0</v>
      </c>
      <c r="CF25" s="115">
        <v>0</v>
      </c>
      <c r="CG25" s="116">
        <v>0</v>
      </c>
      <c r="CH25" s="111">
        <v>0</v>
      </c>
      <c r="CI25" s="115">
        <v>0</v>
      </c>
      <c r="CJ25" s="116">
        <v>0</v>
      </c>
      <c r="CK25" s="114">
        <v>0</v>
      </c>
      <c r="CL25" s="114">
        <v>0</v>
      </c>
      <c r="CM25" s="114">
        <v>0</v>
      </c>
      <c r="CN25" s="111">
        <v>0</v>
      </c>
      <c r="CO25" s="115">
        <v>0</v>
      </c>
      <c r="CP25" s="116">
        <v>0</v>
      </c>
      <c r="CQ25" s="114">
        <v>0</v>
      </c>
      <c r="CR25" s="111">
        <v>0</v>
      </c>
      <c r="CS25" s="116">
        <v>0</v>
      </c>
      <c r="CT25" s="114">
        <v>0</v>
      </c>
      <c r="CU25" s="114">
        <v>0</v>
      </c>
      <c r="CV25" s="114">
        <v>0</v>
      </c>
      <c r="CW25" s="114">
        <v>0</v>
      </c>
      <c r="CX25" s="114">
        <v>0</v>
      </c>
      <c r="CY25" s="114">
        <v>0</v>
      </c>
      <c r="CZ25" s="114">
        <v>0</v>
      </c>
      <c r="DA25" s="114">
        <v>0</v>
      </c>
      <c r="DB25" s="111">
        <v>0</v>
      </c>
      <c r="DC25" s="115">
        <v>0</v>
      </c>
      <c r="DD25" s="116">
        <v>0</v>
      </c>
      <c r="DE25" s="114">
        <v>0</v>
      </c>
      <c r="DF25" s="114">
        <v>0</v>
      </c>
      <c r="DG25" s="111">
        <v>0</v>
      </c>
      <c r="DH25" s="116">
        <v>0</v>
      </c>
      <c r="DI25" s="114">
        <v>0</v>
      </c>
      <c r="DJ25" s="114">
        <v>0</v>
      </c>
      <c r="DK25" s="114">
        <v>0</v>
      </c>
      <c r="DL25" s="114">
        <v>0</v>
      </c>
      <c r="DM25" s="114">
        <v>0</v>
      </c>
      <c r="DN25" s="114">
        <v>0</v>
      </c>
      <c r="DO25" s="114">
        <v>0</v>
      </c>
      <c r="DP25" s="114">
        <v>0</v>
      </c>
      <c r="DQ25" s="114">
        <v>0</v>
      </c>
      <c r="DR25" s="114">
        <v>0</v>
      </c>
      <c r="DS25" s="114">
        <v>0</v>
      </c>
      <c r="DT25" s="114">
        <v>0</v>
      </c>
      <c r="DU25" s="114">
        <v>0</v>
      </c>
      <c r="DV25" s="114">
        <v>0</v>
      </c>
      <c r="DW25" s="114">
        <v>0</v>
      </c>
      <c r="DX25" s="111">
        <v>0</v>
      </c>
      <c r="DY25" s="116">
        <v>0</v>
      </c>
      <c r="DZ25" s="114">
        <v>0</v>
      </c>
      <c r="EA25" s="114">
        <v>0</v>
      </c>
      <c r="EB25" s="111">
        <v>0</v>
      </c>
      <c r="EC25" s="116">
        <v>0</v>
      </c>
      <c r="ED25" s="114">
        <v>0</v>
      </c>
      <c r="EE25" s="114">
        <v>0</v>
      </c>
      <c r="EF25" s="114">
        <v>0</v>
      </c>
      <c r="EG25" s="114">
        <v>0</v>
      </c>
      <c r="EH25" s="114">
        <v>0</v>
      </c>
      <c r="EI25" s="114">
        <v>0</v>
      </c>
      <c r="EJ25" s="114">
        <v>0</v>
      </c>
      <c r="EK25" s="111">
        <v>0</v>
      </c>
      <c r="EL25" s="116">
        <v>0</v>
      </c>
      <c r="EM25" s="114">
        <v>0</v>
      </c>
      <c r="EN25" s="111">
        <v>0</v>
      </c>
      <c r="EO25" s="116">
        <v>0</v>
      </c>
      <c r="EP25" s="114">
        <v>0</v>
      </c>
      <c r="EQ25" s="114">
        <v>0</v>
      </c>
      <c r="ER25" s="114">
        <v>0</v>
      </c>
      <c r="ES25" s="111">
        <v>0</v>
      </c>
      <c r="ET25" s="116">
        <v>0</v>
      </c>
      <c r="EU25" s="114">
        <v>0</v>
      </c>
      <c r="EV25" s="114">
        <v>0</v>
      </c>
      <c r="EW25" s="111">
        <v>0</v>
      </c>
      <c r="EX25" s="115">
        <v>0</v>
      </c>
      <c r="EY25" s="116">
        <v>0</v>
      </c>
      <c r="EZ25" s="114">
        <v>0</v>
      </c>
      <c r="FA25" s="114">
        <v>0</v>
      </c>
      <c r="FB25" s="114">
        <v>0</v>
      </c>
      <c r="FC25" s="114">
        <v>0</v>
      </c>
      <c r="FD25" s="114">
        <v>0</v>
      </c>
      <c r="FE25" s="114">
        <v>0</v>
      </c>
      <c r="FF25" s="114">
        <v>0</v>
      </c>
      <c r="FG25" s="114">
        <v>0</v>
      </c>
      <c r="FH25" s="114">
        <v>0</v>
      </c>
      <c r="FI25" s="114">
        <v>0</v>
      </c>
      <c r="FJ25" s="114">
        <v>0</v>
      </c>
      <c r="FK25" s="114">
        <v>0</v>
      </c>
      <c r="FL25" s="114">
        <v>0</v>
      </c>
      <c r="FM25" s="114">
        <v>0</v>
      </c>
      <c r="FN25" s="114">
        <v>0</v>
      </c>
      <c r="FO25" s="114">
        <v>0</v>
      </c>
      <c r="FP25" s="114">
        <v>0</v>
      </c>
      <c r="FQ25" s="111">
        <v>0</v>
      </c>
      <c r="FR25" s="116">
        <v>0</v>
      </c>
      <c r="FS25" s="114">
        <v>0</v>
      </c>
      <c r="FT25" s="114">
        <v>0</v>
      </c>
      <c r="FU25" s="114">
        <v>0</v>
      </c>
      <c r="FV25" s="111">
        <v>0</v>
      </c>
      <c r="FW25" s="116">
        <v>0</v>
      </c>
      <c r="FX25" s="114">
        <v>0</v>
      </c>
      <c r="FY25" s="111">
        <v>0</v>
      </c>
      <c r="FZ25" s="116">
        <v>0</v>
      </c>
      <c r="GA25" s="114">
        <v>0</v>
      </c>
      <c r="GB25" s="114">
        <v>0</v>
      </c>
      <c r="GC25" s="114">
        <v>0</v>
      </c>
      <c r="GD25" s="114">
        <v>0</v>
      </c>
      <c r="GE25" s="114">
        <v>0</v>
      </c>
      <c r="GF25" s="114">
        <v>0</v>
      </c>
      <c r="GG25" s="114">
        <v>0</v>
      </c>
      <c r="GH25" s="114">
        <v>0</v>
      </c>
      <c r="GI25" s="111">
        <v>0</v>
      </c>
      <c r="GJ25" s="116">
        <v>0</v>
      </c>
      <c r="GK25" s="114">
        <v>0</v>
      </c>
      <c r="GL25" s="111">
        <v>0</v>
      </c>
      <c r="GM25" s="116">
        <v>0</v>
      </c>
      <c r="GN25" s="114">
        <v>0</v>
      </c>
      <c r="GO25" s="114">
        <v>0</v>
      </c>
      <c r="GP25" s="111">
        <v>0</v>
      </c>
    </row>
    <row r="26" spans="1:198" ht="17.25" customHeight="1">
      <c r="A26" s="112" t="s">
        <v>58</v>
      </c>
      <c r="B26" s="112" t="s">
        <v>59</v>
      </c>
      <c r="C26" s="112" t="s">
        <v>60</v>
      </c>
      <c r="D26" s="112" t="s">
        <v>334</v>
      </c>
      <c r="E26" s="113" t="s">
        <v>327</v>
      </c>
      <c r="F26" s="114">
        <v>9117</v>
      </c>
      <c r="G26" s="111">
        <v>9117</v>
      </c>
      <c r="H26" s="115">
        <v>0</v>
      </c>
      <c r="I26" s="116">
        <v>0</v>
      </c>
      <c r="J26" s="111">
        <v>0</v>
      </c>
      <c r="K26" s="111">
        <v>0</v>
      </c>
      <c r="L26" s="111">
        <v>9117</v>
      </c>
      <c r="M26" s="116">
        <v>0</v>
      </c>
      <c r="N26" s="114">
        <v>0</v>
      </c>
      <c r="O26" s="114">
        <v>0</v>
      </c>
      <c r="P26" s="114">
        <v>9117</v>
      </c>
      <c r="Q26" s="114">
        <v>0</v>
      </c>
      <c r="R26" s="114">
        <v>0</v>
      </c>
      <c r="S26" s="114">
        <v>9117</v>
      </c>
      <c r="T26" s="114">
        <v>0</v>
      </c>
      <c r="U26" s="114">
        <v>0</v>
      </c>
      <c r="V26" s="111">
        <v>0</v>
      </c>
      <c r="W26" s="115">
        <v>0</v>
      </c>
      <c r="X26" s="116">
        <v>0</v>
      </c>
      <c r="Y26" s="114">
        <v>0</v>
      </c>
      <c r="Z26" s="111">
        <v>0</v>
      </c>
      <c r="AA26" s="115">
        <v>0</v>
      </c>
      <c r="AB26" s="116">
        <v>0</v>
      </c>
      <c r="AC26" s="114">
        <v>0</v>
      </c>
      <c r="AD26" s="114">
        <v>0</v>
      </c>
      <c r="AE26" s="114">
        <v>0</v>
      </c>
      <c r="AF26" s="114">
        <v>0</v>
      </c>
      <c r="AG26" s="114">
        <v>0</v>
      </c>
      <c r="AH26" s="114">
        <v>0</v>
      </c>
      <c r="AI26" s="114">
        <v>0</v>
      </c>
      <c r="AJ26" s="114">
        <v>0</v>
      </c>
      <c r="AK26" s="114">
        <v>0</v>
      </c>
      <c r="AL26" s="114">
        <v>0</v>
      </c>
      <c r="AM26" s="114">
        <v>0</v>
      </c>
      <c r="AN26" s="114">
        <v>0</v>
      </c>
      <c r="AO26" s="114">
        <v>0</v>
      </c>
      <c r="AP26" s="114">
        <v>0</v>
      </c>
      <c r="AQ26" s="114">
        <v>0</v>
      </c>
      <c r="AR26" s="111">
        <v>0</v>
      </c>
      <c r="AS26" s="116">
        <v>0</v>
      </c>
      <c r="AT26" s="114">
        <v>0</v>
      </c>
      <c r="AU26" s="114">
        <v>0</v>
      </c>
      <c r="AV26" s="111">
        <v>0</v>
      </c>
      <c r="AW26" s="115">
        <v>0</v>
      </c>
      <c r="AX26" s="116">
        <v>0</v>
      </c>
      <c r="AY26" s="114">
        <v>0</v>
      </c>
      <c r="AZ26" s="114">
        <v>0</v>
      </c>
      <c r="BA26" s="114">
        <v>0</v>
      </c>
      <c r="BB26" s="114">
        <v>0</v>
      </c>
      <c r="BC26" s="114">
        <v>0</v>
      </c>
      <c r="BD26" s="114">
        <v>0</v>
      </c>
      <c r="BE26" s="111">
        <v>0</v>
      </c>
      <c r="BF26" s="116">
        <v>0</v>
      </c>
      <c r="BG26" s="111">
        <v>0</v>
      </c>
      <c r="BH26" s="116">
        <v>0</v>
      </c>
      <c r="BI26" s="111">
        <v>0</v>
      </c>
      <c r="BJ26" s="116">
        <v>0</v>
      </c>
      <c r="BK26" s="114">
        <v>0</v>
      </c>
      <c r="BL26" s="114">
        <v>0</v>
      </c>
      <c r="BM26" s="114">
        <v>0</v>
      </c>
      <c r="BN26" s="111">
        <v>0</v>
      </c>
      <c r="BO26" s="116">
        <v>0</v>
      </c>
      <c r="BP26" s="111">
        <v>0</v>
      </c>
      <c r="BQ26" s="116">
        <v>0</v>
      </c>
      <c r="BR26" s="114">
        <v>0</v>
      </c>
      <c r="BS26" s="111">
        <v>0</v>
      </c>
      <c r="BT26" s="115">
        <v>0</v>
      </c>
      <c r="BU26" s="115">
        <v>0</v>
      </c>
      <c r="BV26" s="115">
        <v>0</v>
      </c>
      <c r="BW26" s="115">
        <v>0</v>
      </c>
      <c r="BX26" s="116">
        <v>0</v>
      </c>
      <c r="BY26" s="111">
        <v>0</v>
      </c>
      <c r="BZ26" s="115">
        <v>0</v>
      </c>
      <c r="CA26" s="116">
        <v>0</v>
      </c>
      <c r="CB26" s="114">
        <v>0</v>
      </c>
      <c r="CC26" s="111">
        <v>0</v>
      </c>
      <c r="CD26" s="116">
        <v>0</v>
      </c>
      <c r="CE26" s="111">
        <v>0</v>
      </c>
      <c r="CF26" s="115">
        <v>0</v>
      </c>
      <c r="CG26" s="116">
        <v>0</v>
      </c>
      <c r="CH26" s="111">
        <v>0</v>
      </c>
      <c r="CI26" s="115">
        <v>0</v>
      </c>
      <c r="CJ26" s="116">
        <v>0</v>
      </c>
      <c r="CK26" s="114">
        <v>0</v>
      </c>
      <c r="CL26" s="114">
        <v>0</v>
      </c>
      <c r="CM26" s="114">
        <v>0</v>
      </c>
      <c r="CN26" s="111">
        <v>0</v>
      </c>
      <c r="CO26" s="115">
        <v>0</v>
      </c>
      <c r="CP26" s="116">
        <v>0</v>
      </c>
      <c r="CQ26" s="114">
        <v>0</v>
      </c>
      <c r="CR26" s="111">
        <v>0</v>
      </c>
      <c r="CS26" s="116">
        <v>0</v>
      </c>
      <c r="CT26" s="114">
        <v>0</v>
      </c>
      <c r="CU26" s="114">
        <v>0</v>
      </c>
      <c r="CV26" s="114">
        <v>0</v>
      </c>
      <c r="CW26" s="114">
        <v>0</v>
      </c>
      <c r="CX26" s="114">
        <v>0</v>
      </c>
      <c r="CY26" s="114">
        <v>0</v>
      </c>
      <c r="CZ26" s="114">
        <v>0</v>
      </c>
      <c r="DA26" s="114">
        <v>0</v>
      </c>
      <c r="DB26" s="111">
        <v>0</v>
      </c>
      <c r="DC26" s="115">
        <v>0</v>
      </c>
      <c r="DD26" s="116">
        <v>0</v>
      </c>
      <c r="DE26" s="114">
        <v>0</v>
      </c>
      <c r="DF26" s="114">
        <v>0</v>
      </c>
      <c r="DG26" s="111">
        <v>0</v>
      </c>
      <c r="DH26" s="116">
        <v>0</v>
      </c>
      <c r="DI26" s="114">
        <v>0</v>
      </c>
      <c r="DJ26" s="114">
        <v>0</v>
      </c>
      <c r="DK26" s="114">
        <v>0</v>
      </c>
      <c r="DL26" s="114">
        <v>0</v>
      </c>
      <c r="DM26" s="114">
        <v>0</v>
      </c>
      <c r="DN26" s="114">
        <v>0</v>
      </c>
      <c r="DO26" s="114">
        <v>0</v>
      </c>
      <c r="DP26" s="114">
        <v>0</v>
      </c>
      <c r="DQ26" s="114">
        <v>0</v>
      </c>
      <c r="DR26" s="114">
        <v>0</v>
      </c>
      <c r="DS26" s="114">
        <v>0</v>
      </c>
      <c r="DT26" s="114">
        <v>0</v>
      </c>
      <c r="DU26" s="114">
        <v>0</v>
      </c>
      <c r="DV26" s="114">
        <v>0</v>
      </c>
      <c r="DW26" s="114">
        <v>0</v>
      </c>
      <c r="DX26" s="111">
        <v>0</v>
      </c>
      <c r="DY26" s="116">
        <v>0</v>
      </c>
      <c r="DZ26" s="114">
        <v>0</v>
      </c>
      <c r="EA26" s="114">
        <v>0</v>
      </c>
      <c r="EB26" s="111">
        <v>0</v>
      </c>
      <c r="EC26" s="116">
        <v>0</v>
      </c>
      <c r="ED26" s="114">
        <v>0</v>
      </c>
      <c r="EE26" s="114">
        <v>0</v>
      </c>
      <c r="EF26" s="114">
        <v>0</v>
      </c>
      <c r="EG26" s="114">
        <v>0</v>
      </c>
      <c r="EH26" s="114">
        <v>0</v>
      </c>
      <c r="EI26" s="114">
        <v>0</v>
      </c>
      <c r="EJ26" s="114">
        <v>0</v>
      </c>
      <c r="EK26" s="111">
        <v>0</v>
      </c>
      <c r="EL26" s="116">
        <v>0</v>
      </c>
      <c r="EM26" s="114">
        <v>0</v>
      </c>
      <c r="EN26" s="111">
        <v>0</v>
      </c>
      <c r="EO26" s="116">
        <v>0</v>
      </c>
      <c r="EP26" s="114">
        <v>0</v>
      </c>
      <c r="EQ26" s="114">
        <v>0</v>
      </c>
      <c r="ER26" s="114">
        <v>0</v>
      </c>
      <c r="ES26" s="111">
        <v>0</v>
      </c>
      <c r="ET26" s="116">
        <v>0</v>
      </c>
      <c r="EU26" s="114">
        <v>0</v>
      </c>
      <c r="EV26" s="114">
        <v>0</v>
      </c>
      <c r="EW26" s="111">
        <v>0</v>
      </c>
      <c r="EX26" s="115">
        <v>0</v>
      </c>
      <c r="EY26" s="116">
        <v>0</v>
      </c>
      <c r="EZ26" s="114">
        <v>0</v>
      </c>
      <c r="FA26" s="114">
        <v>0</v>
      </c>
      <c r="FB26" s="114">
        <v>0</v>
      </c>
      <c r="FC26" s="114">
        <v>0</v>
      </c>
      <c r="FD26" s="114">
        <v>0</v>
      </c>
      <c r="FE26" s="114">
        <v>0</v>
      </c>
      <c r="FF26" s="114">
        <v>0</v>
      </c>
      <c r="FG26" s="114">
        <v>0</v>
      </c>
      <c r="FH26" s="114">
        <v>0</v>
      </c>
      <c r="FI26" s="114">
        <v>0</v>
      </c>
      <c r="FJ26" s="114">
        <v>0</v>
      </c>
      <c r="FK26" s="114">
        <v>0</v>
      </c>
      <c r="FL26" s="114">
        <v>0</v>
      </c>
      <c r="FM26" s="114">
        <v>0</v>
      </c>
      <c r="FN26" s="114">
        <v>0</v>
      </c>
      <c r="FO26" s="114">
        <v>0</v>
      </c>
      <c r="FP26" s="114">
        <v>0</v>
      </c>
      <c r="FQ26" s="111">
        <v>0</v>
      </c>
      <c r="FR26" s="116">
        <v>0</v>
      </c>
      <c r="FS26" s="114">
        <v>0</v>
      </c>
      <c r="FT26" s="114">
        <v>0</v>
      </c>
      <c r="FU26" s="114">
        <v>0</v>
      </c>
      <c r="FV26" s="111">
        <v>0</v>
      </c>
      <c r="FW26" s="116">
        <v>0</v>
      </c>
      <c r="FX26" s="114">
        <v>0</v>
      </c>
      <c r="FY26" s="111">
        <v>0</v>
      </c>
      <c r="FZ26" s="116">
        <v>0</v>
      </c>
      <c r="GA26" s="114">
        <v>0</v>
      </c>
      <c r="GB26" s="114">
        <v>0</v>
      </c>
      <c r="GC26" s="114">
        <v>0</v>
      </c>
      <c r="GD26" s="114">
        <v>0</v>
      </c>
      <c r="GE26" s="114">
        <v>0</v>
      </c>
      <c r="GF26" s="114">
        <v>0</v>
      </c>
      <c r="GG26" s="114">
        <v>0</v>
      </c>
      <c r="GH26" s="114">
        <v>0</v>
      </c>
      <c r="GI26" s="111">
        <v>0</v>
      </c>
      <c r="GJ26" s="116">
        <v>0</v>
      </c>
      <c r="GK26" s="114">
        <v>0</v>
      </c>
      <c r="GL26" s="111">
        <v>0</v>
      </c>
      <c r="GM26" s="116">
        <v>0</v>
      </c>
      <c r="GN26" s="114">
        <v>0</v>
      </c>
      <c r="GO26" s="114">
        <v>0</v>
      </c>
      <c r="GP26" s="111">
        <v>0</v>
      </c>
    </row>
    <row r="27" spans="1:198" ht="17.25" customHeight="1">
      <c r="A27" s="112" t="s">
        <v>61</v>
      </c>
      <c r="B27" s="112" t="s">
        <v>62</v>
      </c>
      <c r="C27" s="112" t="s">
        <v>53</v>
      </c>
      <c r="D27" s="112" t="s">
        <v>334</v>
      </c>
      <c r="E27" s="113" t="s">
        <v>328</v>
      </c>
      <c r="F27" s="114">
        <v>154961</v>
      </c>
      <c r="G27" s="111">
        <v>154961</v>
      </c>
      <c r="H27" s="115">
        <v>0</v>
      </c>
      <c r="I27" s="116">
        <v>0</v>
      </c>
      <c r="J27" s="111">
        <v>0</v>
      </c>
      <c r="K27" s="111">
        <v>0</v>
      </c>
      <c r="L27" s="111">
        <v>154961</v>
      </c>
      <c r="M27" s="116">
        <v>0</v>
      </c>
      <c r="N27" s="114">
        <v>0</v>
      </c>
      <c r="O27" s="114">
        <v>154961</v>
      </c>
      <c r="P27" s="114">
        <v>0</v>
      </c>
      <c r="Q27" s="114">
        <v>0</v>
      </c>
      <c r="R27" s="114">
        <v>0</v>
      </c>
      <c r="S27" s="114">
        <v>0</v>
      </c>
      <c r="T27" s="114">
        <v>0</v>
      </c>
      <c r="U27" s="114">
        <v>0</v>
      </c>
      <c r="V27" s="111">
        <v>0</v>
      </c>
      <c r="W27" s="115">
        <v>0</v>
      </c>
      <c r="X27" s="116">
        <v>0</v>
      </c>
      <c r="Y27" s="114">
        <v>0</v>
      </c>
      <c r="Z27" s="111">
        <v>0</v>
      </c>
      <c r="AA27" s="115">
        <v>0</v>
      </c>
      <c r="AB27" s="116">
        <v>0</v>
      </c>
      <c r="AC27" s="114">
        <v>0</v>
      </c>
      <c r="AD27" s="114">
        <v>0</v>
      </c>
      <c r="AE27" s="114">
        <v>0</v>
      </c>
      <c r="AF27" s="114">
        <v>0</v>
      </c>
      <c r="AG27" s="114">
        <v>0</v>
      </c>
      <c r="AH27" s="114">
        <v>0</v>
      </c>
      <c r="AI27" s="114">
        <v>0</v>
      </c>
      <c r="AJ27" s="114">
        <v>0</v>
      </c>
      <c r="AK27" s="114">
        <v>0</v>
      </c>
      <c r="AL27" s="114">
        <v>0</v>
      </c>
      <c r="AM27" s="114">
        <v>0</v>
      </c>
      <c r="AN27" s="114">
        <v>0</v>
      </c>
      <c r="AO27" s="114">
        <v>0</v>
      </c>
      <c r="AP27" s="114">
        <v>0</v>
      </c>
      <c r="AQ27" s="114">
        <v>0</v>
      </c>
      <c r="AR27" s="111">
        <v>0</v>
      </c>
      <c r="AS27" s="116">
        <v>0</v>
      </c>
      <c r="AT27" s="114">
        <v>0</v>
      </c>
      <c r="AU27" s="114">
        <v>0</v>
      </c>
      <c r="AV27" s="111">
        <v>0</v>
      </c>
      <c r="AW27" s="115">
        <v>0</v>
      </c>
      <c r="AX27" s="116">
        <v>0</v>
      </c>
      <c r="AY27" s="114">
        <v>0</v>
      </c>
      <c r="AZ27" s="114">
        <v>0</v>
      </c>
      <c r="BA27" s="114">
        <v>0</v>
      </c>
      <c r="BB27" s="114">
        <v>0</v>
      </c>
      <c r="BC27" s="114">
        <v>0</v>
      </c>
      <c r="BD27" s="114">
        <v>0</v>
      </c>
      <c r="BE27" s="111">
        <v>0</v>
      </c>
      <c r="BF27" s="116">
        <v>0</v>
      </c>
      <c r="BG27" s="111">
        <v>0</v>
      </c>
      <c r="BH27" s="116">
        <v>0</v>
      </c>
      <c r="BI27" s="111">
        <v>0</v>
      </c>
      <c r="BJ27" s="116">
        <v>0</v>
      </c>
      <c r="BK27" s="114">
        <v>0</v>
      </c>
      <c r="BL27" s="114">
        <v>0</v>
      </c>
      <c r="BM27" s="114">
        <v>0</v>
      </c>
      <c r="BN27" s="111">
        <v>0</v>
      </c>
      <c r="BO27" s="116">
        <v>0</v>
      </c>
      <c r="BP27" s="111">
        <v>0</v>
      </c>
      <c r="BQ27" s="116">
        <v>0</v>
      </c>
      <c r="BR27" s="114">
        <v>0</v>
      </c>
      <c r="BS27" s="111">
        <v>0</v>
      </c>
      <c r="BT27" s="115">
        <v>0</v>
      </c>
      <c r="BU27" s="115">
        <v>0</v>
      </c>
      <c r="BV27" s="115">
        <v>0</v>
      </c>
      <c r="BW27" s="115">
        <v>0</v>
      </c>
      <c r="BX27" s="116">
        <v>0</v>
      </c>
      <c r="BY27" s="111">
        <v>0</v>
      </c>
      <c r="BZ27" s="115">
        <v>0</v>
      </c>
      <c r="CA27" s="116">
        <v>0</v>
      </c>
      <c r="CB27" s="114">
        <v>0</v>
      </c>
      <c r="CC27" s="111">
        <v>0</v>
      </c>
      <c r="CD27" s="116">
        <v>0</v>
      </c>
      <c r="CE27" s="111">
        <v>0</v>
      </c>
      <c r="CF27" s="115">
        <v>0</v>
      </c>
      <c r="CG27" s="116">
        <v>0</v>
      </c>
      <c r="CH27" s="111">
        <v>0</v>
      </c>
      <c r="CI27" s="115">
        <v>0</v>
      </c>
      <c r="CJ27" s="116">
        <v>0</v>
      </c>
      <c r="CK27" s="114">
        <v>0</v>
      </c>
      <c r="CL27" s="114">
        <v>0</v>
      </c>
      <c r="CM27" s="114">
        <v>0</v>
      </c>
      <c r="CN27" s="111">
        <v>0</v>
      </c>
      <c r="CO27" s="115">
        <v>0</v>
      </c>
      <c r="CP27" s="116">
        <v>0</v>
      </c>
      <c r="CQ27" s="114">
        <v>0</v>
      </c>
      <c r="CR27" s="111">
        <v>0</v>
      </c>
      <c r="CS27" s="116">
        <v>0</v>
      </c>
      <c r="CT27" s="114">
        <v>0</v>
      </c>
      <c r="CU27" s="114">
        <v>0</v>
      </c>
      <c r="CV27" s="114">
        <v>0</v>
      </c>
      <c r="CW27" s="114">
        <v>0</v>
      </c>
      <c r="CX27" s="114">
        <v>0</v>
      </c>
      <c r="CY27" s="114">
        <v>0</v>
      </c>
      <c r="CZ27" s="114">
        <v>0</v>
      </c>
      <c r="DA27" s="114">
        <v>0</v>
      </c>
      <c r="DB27" s="111">
        <v>0</v>
      </c>
      <c r="DC27" s="115">
        <v>0</v>
      </c>
      <c r="DD27" s="116">
        <v>0</v>
      </c>
      <c r="DE27" s="114">
        <v>0</v>
      </c>
      <c r="DF27" s="114">
        <v>0</v>
      </c>
      <c r="DG27" s="111">
        <v>0</v>
      </c>
      <c r="DH27" s="116">
        <v>0</v>
      </c>
      <c r="DI27" s="114">
        <v>0</v>
      </c>
      <c r="DJ27" s="114">
        <v>0</v>
      </c>
      <c r="DK27" s="114">
        <v>0</v>
      </c>
      <c r="DL27" s="114">
        <v>0</v>
      </c>
      <c r="DM27" s="114">
        <v>0</v>
      </c>
      <c r="DN27" s="114">
        <v>0</v>
      </c>
      <c r="DO27" s="114">
        <v>0</v>
      </c>
      <c r="DP27" s="114">
        <v>0</v>
      </c>
      <c r="DQ27" s="114">
        <v>0</v>
      </c>
      <c r="DR27" s="114">
        <v>0</v>
      </c>
      <c r="DS27" s="114">
        <v>0</v>
      </c>
      <c r="DT27" s="114">
        <v>0</v>
      </c>
      <c r="DU27" s="114">
        <v>0</v>
      </c>
      <c r="DV27" s="114">
        <v>0</v>
      </c>
      <c r="DW27" s="114">
        <v>0</v>
      </c>
      <c r="DX27" s="111">
        <v>0</v>
      </c>
      <c r="DY27" s="116">
        <v>0</v>
      </c>
      <c r="DZ27" s="114">
        <v>0</v>
      </c>
      <c r="EA27" s="114">
        <v>0</v>
      </c>
      <c r="EB27" s="111">
        <v>0</v>
      </c>
      <c r="EC27" s="116">
        <v>0</v>
      </c>
      <c r="ED27" s="114">
        <v>0</v>
      </c>
      <c r="EE27" s="114">
        <v>0</v>
      </c>
      <c r="EF27" s="114">
        <v>0</v>
      </c>
      <c r="EG27" s="114">
        <v>0</v>
      </c>
      <c r="EH27" s="114">
        <v>0</v>
      </c>
      <c r="EI27" s="114">
        <v>0</v>
      </c>
      <c r="EJ27" s="114">
        <v>0</v>
      </c>
      <c r="EK27" s="111">
        <v>0</v>
      </c>
      <c r="EL27" s="116">
        <v>0</v>
      </c>
      <c r="EM27" s="114">
        <v>0</v>
      </c>
      <c r="EN27" s="111">
        <v>0</v>
      </c>
      <c r="EO27" s="116">
        <v>0</v>
      </c>
      <c r="EP27" s="114">
        <v>0</v>
      </c>
      <c r="EQ27" s="114">
        <v>0</v>
      </c>
      <c r="ER27" s="114">
        <v>0</v>
      </c>
      <c r="ES27" s="111">
        <v>0</v>
      </c>
      <c r="ET27" s="116">
        <v>0</v>
      </c>
      <c r="EU27" s="114">
        <v>0</v>
      </c>
      <c r="EV27" s="114">
        <v>0</v>
      </c>
      <c r="EW27" s="111">
        <v>0</v>
      </c>
      <c r="EX27" s="115">
        <v>0</v>
      </c>
      <c r="EY27" s="116">
        <v>0</v>
      </c>
      <c r="EZ27" s="114">
        <v>0</v>
      </c>
      <c r="FA27" s="114">
        <v>0</v>
      </c>
      <c r="FB27" s="114">
        <v>0</v>
      </c>
      <c r="FC27" s="114">
        <v>0</v>
      </c>
      <c r="FD27" s="114">
        <v>0</v>
      </c>
      <c r="FE27" s="114">
        <v>0</v>
      </c>
      <c r="FF27" s="114">
        <v>0</v>
      </c>
      <c r="FG27" s="114">
        <v>0</v>
      </c>
      <c r="FH27" s="114">
        <v>0</v>
      </c>
      <c r="FI27" s="114">
        <v>0</v>
      </c>
      <c r="FJ27" s="114">
        <v>0</v>
      </c>
      <c r="FK27" s="114">
        <v>0</v>
      </c>
      <c r="FL27" s="114">
        <v>0</v>
      </c>
      <c r="FM27" s="114">
        <v>0</v>
      </c>
      <c r="FN27" s="114">
        <v>0</v>
      </c>
      <c r="FO27" s="114">
        <v>0</v>
      </c>
      <c r="FP27" s="114">
        <v>0</v>
      </c>
      <c r="FQ27" s="111">
        <v>0</v>
      </c>
      <c r="FR27" s="116">
        <v>0</v>
      </c>
      <c r="FS27" s="114">
        <v>0</v>
      </c>
      <c r="FT27" s="114">
        <v>0</v>
      </c>
      <c r="FU27" s="114">
        <v>0</v>
      </c>
      <c r="FV27" s="111">
        <v>0</v>
      </c>
      <c r="FW27" s="116">
        <v>0</v>
      </c>
      <c r="FX27" s="114">
        <v>0</v>
      </c>
      <c r="FY27" s="111">
        <v>0</v>
      </c>
      <c r="FZ27" s="116">
        <v>0</v>
      </c>
      <c r="GA27" s="114">
        <v>0</v>
      </c>
      <c r="GB27" s="114">
        <v>0</v>
      </c>
      <c r="GC27" s="114">
        <v>0</v>
      </c>
      <c r="GD27" s="114">
        <v>0</v>
      </c>
      <c r="GE27" s="114">
        <v>0</v>
      </c>
      <c r="GF27" s="114">
        <v>0</v>
      </c>
      <c r="GG27" s="114">
        <v>0</v>
      </c>
      <c r="GH27" s="114">
        <v>0</v>
      </c>
      <c r="GI27" s="111">
        <v>0</v>
      </c>
      <c r="GJ27" s="116">
        <v>0</v>
      </c>
      <c r="GK27" s="114">
        <v>0</v>
      </c>
      <c r="GL27" s="111">
        <v>0</v>
      </c>
      <c r="GM27" s="116">
        <v>0</v>
      </c>
      <c r="GN27" s="114">
        <v>0</v>
      </c>
      <c r="GO27" s="114">
        <v>0</v>
      </c>
      <c r="GP27" s="111">
        <v>0</v>
      </c>
    </row>
    <row r="28" spans="1:198" ht="17.25" customHeight="1">
      <c r="A28" s="112" t="s">
        <v>329</v>
      </c>
      <c r="B28" s="112" t="s">
        <v>55</v>
      </c>
      <c r="C28" s="112" t="s">
        <v>310</v>
      </c>
      <c r="D28" s="112" t="s">
        <v>334</v>
      </c>
      <c r="E28" s="113" t="s">
        <v>330</v>
      </c>
      <c r="F28" s="114">
        <v>46000</v>
      </c>
      <c r="G28" s="111">
        <v>0</v>
      </c>
      <c r="H28" s="115">
        <v>0</v>
      </c>
      <c r="I28" s="116">
        <v>0</v>
      </c>
      <c r="J28" s="111">
        <v>0</v>
      </c>
      <c r="K28" s="111">
        <v>0</v>
      </c>
      <c r="L28" s="111">
        <v>0</v>
      </c>
      <c r="M28" s="116">
        <v>0</v>
      </c>
      <c r="N28" s="114">
        <v>0</v>
      </c>
      <c r="O28" s="114">
        <v>0</v>
      </c>
      <c r="P28" s="114">
        <v>0</v>
      </c>
      <c r="Q28" s="114">
        <v>0</v>
      </c>
      <c r="R28" s="114">
        <v>0</v>
      </c>
      <c r="S28" s="114">
        <v>0</v>
      </c>
      <c r="T28" s="114">
        <v>0</v>
      </c>
      <c r="U28" s="114">
        <v>0</v>
      </c>
      <c r="V28" s="111">
        <v>0</v>
      </c>
      <c r="W28" s="115">
        <v>0</v>
      </c>
      <c r="X28" s="116">
        <v>0</v>
      </c>
      <c r="Y28" s="114">
        <v>0</v>
      </c>
      <c r="Z28" s="111">
        <v>0</v>
      </c>
      <c r="AA28" s="115">
        <v>0</v>
      </c>
      <c r="AB28" s="116">
        <v>0</v>
      </c>
      <c r="AC28" s="114">
        <v>0</v>
      </c>
      <c r="AD28" s="114">
        <v>0</v>
      </c>
      <c r="AE28" s="114">
        <v>0</v>
      </c>
      <c r="AF28" s="114">
        <v>0</v>
      </c>
      <c r="AG28" s="114">
        <v>0</v>
      </c>
      <c r="AH28" s="114">
        <v>0</v>
      </c>
      <c r="AI28" s="114">
        <v>0</v>
      </c>
      <c r="AJ28" s="114">
        <v>0</v>
      </c>
      <c r="AK28" s="114">
        <v>0</v>
      </c>
      <c r="AL28" s="114">
        <v>0</v>
      </c>
      <c r="AM28" s="114">
        <v>0</v>
      </c>
      <c r="AN28" s="114">
        <v>0</v>
      </c>
      <c r="AO28" s="114">
        <v>0</v>
      </c>
      <c r="AP28" s="114">
        <v>0</v>
      </c>
      <c r="AQ28" s="114">
        <v>0</v>
      </c>
      <c r="AR28" s="111">
        <v>0</v>
      </c>
      <c r="AS28" s="116">
        <v>0</v>
      </c>
      <c r="AT28" s="114">
        <v>0</v>
      </c>
      <c r="AU28" s="114">
        <v>0</v>
      </c>
      <c r="AV28" s="111">
        <v>0</v>
      </c>
      <c r="AW28" s="115">
        <v>0</v>
      </c>
      <c r="AX28" s="116">
        <v>0</v>
      </c>
      <c r="AY28" s="114">
        <v>0</v>
      </c>
      <c r="AZ28" s="114">
        <v>0</v>
      </c>
      <c r="BA28" s="114">
        <v>0</v>
      </c>
      <c r="BB28" s="114">
        <v>0</v>
      </c>
      <c r="BC28" s="114">
        <v>0</v>
      </c>
      <c r="BD28" s="114">
        <v>0</v>
      </c>
      <c r="BE28" s="111">
        <v>0</v>
      </c>
      <c r="BF28" s="116">
        <v>0</v>
      </c>
      <c r="BG28" s="111">
        <v>0</v>
      </c>
      <c r="BH28" s="116">
        <v>0</v>
      </c>
      <c r="BI28" s="111">
        <v>0</v>
      </c>
      <c r="BJ28" s="116">
        <v>0</v>
      </c>
      <c r="BK28" s="114">
        <v>0</v>
      </c>
      <c r="BL28" s="114">
        <v>0</v>
      </c>
      <c r="BM28" s="114">
        <v>0</v>
      </c>
      <c r="BN28" s="111">
        <v>0</v>
      </c>
      <c r="BO28" s="116">
        <v>0</v>
      </c>
      <c r="BP28" s="111">
        <v>0</v>
      </c>
      <c r="BQ28" s="116">
        <v>0</v>
      </c>
      <c r="BR28" s="114">
        <v>0</v>
      </c>
      <c r="BS28" s="111">
        <v>0</v>
      </c>
      <c r="BT28" s="115">
        <v>0</v>
      </c>
      <c r="BU28" s="115">
        <v>0</v>
      </c>
      <c r="BV28" s="115">
        <v>0</v>
      </c>
      <c r="BW28" s="115">
        <v>0</v>
      </c>
      <c r="BX28" s="116">
        <v>0</v>
      </c>
      <c r="BY28" s="111">
        <v>0</v>
      </c>
      <c r="BZ28" s="115">
        <v>0</v>
      </c>
      <c r="CA28" s="116">
        <v>0</v>
      </c>
      <c r="CB28" s="114">
        <v>0</v>
      </c>
      <c r="CC28" s="111">
        <v>0</v>
      </c>
      <c r="CD28" s="116">
        <v>0</v>
      </c>
      <c r="CE28" s="111">
        <v>0</v>
      </c>
      <c r="CF28" s="115">
        <v>0</v>
      </c>
      <c r="CG28" s="116">
        <v>0</v>
      </c>
      <c r="CH28" s="111">
        <v>0</v>
      </c>
      <c r="CI28" s="115">
        <v>0</v>
      </c>
      <c r="CJ28" s="116">
        <v>0</v>
      </c>
      <c r="CK28" s="114">
        <v>0</v>
      </c>
      <c r="CL28" s="114">
        <v>0</v>
      </c>
      <c r="CM28" s="114">
        <v>0</v>
      </c>
      <c r="CN28" s="111">
        <v>0</v>
      </c>
      <c r="CO28" s="115">
        <v>0</v>
      </c>
      <c r="CP28" s="116">
        <v>0</v>
      </c>
      <c r="CQ28" s="114">
        <v>0</v>
      </c>
      <c r="CR28" s="111">
        <v>0</v>
      </c>
      <c r="CS28" s="116">
        <v>0</v>
      </c>
      <c r="CT28" s="114">
        <v>0</v>
      </c>
      <c r="CU28" s="114">
        <v>0</v>
      </c>
      <c r="CV28" s="114">
        <v>0</v>
      </c>
      <c r="CW28" s="114">
        <v>0</v>
      </c>
      <c r="CX28" s="114">
        <v>0</v>
      </c>
      <c r="CY28" s="114">
        <v>0</v>
      </c>
      <c r="CZ28" s="114">
        <v>0</v>
      </c>
      <c r="DA28" s="114">
        <v>0</v>
      </c>
      <c r="DB28" s="111">
        <v>0</v>
      </c>
      <c r="DC28" s="115">
        <v>0</v>
      </c>
      <c r="DD28" s="116">
        <v>0</v>
      </c>
      <c r="DE28" s="114">
        <v>0</v>
      </c>
      <c r="DF28" s="114">
        <v>0</v>
      </c>
      <c r="DG28" s="111">
        <v>0</v>
      </c>
      <c r="DH28" s="116">
        <v>0</v>
      </c>
      <c r="DI28" s="114">
        <v>0</v>
      </c>
      <c r="DJ28" s="114">
        <v>0</v>
      </c>
      <c r="DK28" s="114">
        <v>0</v>
      </c>
      <c r="DL28" s="114">
        <v>0</v>
      </c>
      <c r="DM28" s="114">
        <v>0</v>
      </c>
      <c r="DN28" s="114">
        <v>0</v>
      </c>
      <c r="DO28" s="114">
        <v>0</v>
      </c>
      <c r="DP28" s="114">
        <v>0</v>
      </c>
      <c r="DQ28" s="114">
        <v>0</v>
      </c>
      <c r="DR28" s="114">
        <v>0</v>
      </c>
      <c r="DS28" s="114">
        <v>0</v>
      </c>
      <c r="DT28" s="114">
        <v>0</v>
      </c>
      <c r="DU28" s="114">
        <v>0</v>
      </c>
      <c r="DV28" s="114">
        <v>0</v>
      </c>
      <c r="DW28" s="114">
        <v>0</v>
      </c>
      <c r="DX28" s="111">
        <v>0</v>
      </c>
      <c r="DY28" s="116">
        <v>0</v>
      </c>
      <c r="DZ28" s="114">
        <v>0</v>
      </c>
      <c r="EA28" s="114">
        <v>0</v>
      </c>
      <c r="EB28" s="111">
        <v>0</v>
      </c>
      <c r="EC28" s="116">
        <v>0</v>
      </c>
      <c r="ED28" s="114">
        <v>0</v>
      </c>
      <c r="EE28" s="114">
        <v>0</v>
      </c>
      <c r="EF28" s="114">
        <v>0</v>
      </c>
      <c r="EG28" s="114">
        <v>0</v>
      </c>
      <c r="EH28" s="114">
        <v>0</v>
      </c>
      <c r="EI28" s="114">
        <v>0</v>
      </c>
      <c r="EJ28" s="114">
        <v>0</v>
      </c>
      <c r="EK28" s="111">
        <v>0</v>
      </c>
      <c r="EL28" s="116">
        <v>0</v>
      </c>
      <c r="EM28" s="114">
        <v>0</v>
      </c>
      <c r="EN28" s="111">
        <v>0</v>
      </c>
      <c r="EO28" s="116">
        <v>0</v>
      </c>
      <c r="EP28" s="114">
        <v>0</v>
      </c>
      <c r="EQ28" s="114">
        <v>0</v>
      </c>
      <c r="ER28" s="114">
        <v>0</v>
      </c>
      <c r="ES28" s="111">
        <v>0</v>
      </c>
      <c r="ET28" s="116">
        <v>0</v>
      </c>
      <c r="EU28" s="114">
        <v>0</v>
      </c>
      <c r="EV28" s="114">
        <v>0</v>
      </c>
      <c r="EW28" s="111">
        <v>0</v>
      </c>
      <c r="EX28" s="115">
        <v>0</v>
      </c>
      <c r="EY28" s="116">
        <v>0</v>
      </c>
      <c r="EZ28" s="114">
        <v>0</v>
      </c>
      <c r="FA28" s="114">
        <v>0</v>
      </c>
      <c r="FB28" s="114">
        <v>0</v>
      </c>
      <c r="FC28" s="114">
        <v>0</v>
      </c>
      <c r="FD28" s="114">
        <v>0</v>
      </c>
      <c r="FE28" s="114">
        <v>0</v>
      </c>
      <c r="FF28" s="114">
        <v>0</v>
      </c>
      <c r="FG28" s="114">
        <v>0</v>
      </c>
      <c r="FH28" s="114">
        <v>0</v>
      </c>
      <c r="FI28" s="114">
        <v>0</v>
      </c>
      <c r="FJ28" s="114">
        <v>0</v>
      </c>
      <c r="FK28" s="114">
        <v>0</v>
      </c>
      <c r="FL28" s="114">
        <v>0</v>
      </c>
      <c r="FM28" s="114">
        <v>0</v>
      </c>
      <c r="FN28" s="114">
        <v>0</v>
      </c>
      <c r="FO28" s="114">
        <v>0</v>
      </c>
      <c r="FP28" s="114">
        <v>0</v>
      </c>
      <c r="FQ28" s="111">
        <v>0</v>
      </c>
      <c r="FR28" s="116">
        <v>0</v>
      </c>
      <c r="FS28" s="114">
        <v>0</v>
      </c>
      <c r="FT28" s="114">
        <v>0</v>
      </c>
      <c r="FU28" s="114">
        <v>0</v>
      </c>
      <c r="FV28" s="111">
        <v>0</v>
      </c>
      <c r="FW28" s="116">
        <v>0</v>
      </c>
      <c r="FX28" s="114">
        <v>0</v>
      </c>
      <c r="FY28" s="111">
        <v>0</v>
      </c>
      <c r="FZ28" s="116">
        <v>0</v>
      </c>
      <c r="GA28" s="114">
        <v>0</v>
      </c>
      <c r="GB28" s="114">
        <v>0</v>
      </c>
      <c r="GC28" s="114">
        <v>0</v>
      </c>
      <c r="GD28" s="114">
        <v>0</v>
      </c>
      <c r="GE28" s="114">
        <v>0</v>
      </c>
      <c r="GF28" s="114">
        <v>0</v>
      </c>
      <c r="GG28" s="114">
        <v>0</v>
      </c>
      <c r="GH28" s="114">
        <v>0</v>
      </c>
      <c r="GI28" s="111">
        <v>0</v>
      </c>
      <c r="GJ28" s="116">
        <v>0</v>
      </c>
      <c r="GK28" s="114">
        <v>0</v>
      </c>
      <c r="GL28" s="111">
        <v>46000</v>
      </c>
      <c r="GM28" s="116">
        <v>0</v>
      </c>
      <c r="GN28" s="114">
        <v>0</v>
      </c>
      <c r="GO28" s="114">
        <v>0</v>
      </c>
      <c r="GP28" s="111">
        <v>46000</v>
      </c>
    </row>
    <row r="29" spans="1:198" ht="17.25" customHeight="1">
      <c r="A29" s="112" t="s">
        <v>63</v>
      </c>
      <c r="B29" s="112" t="s">
        <v>54</v>
      </c>
      <c r="C29" s="112" t="s">
        <v>53</v>
      </c>
      <c r="D29" s="112" t="s">
        <v>334</v>
      </c>
      <c r="E29" s="113" t="s">
        <v>331</v>
      </c>
      <c r="F29" s="114">
        <v>247938</v>
      </c>
      <c r="G29" s="111">
        <v>247938</v>
      </c>
      <c r="H29" s="115">
        <v>0</v>
      </c>
      <c r="I29" s="116">
        <v>0</v>
      </c>
      <c r="J29" s="111">
        <v>0</v>
      </c>
      <c r="K29" s="111">
        <v>0</v>
      </c>
      <c r="L29" s="111">
        <v>0</v>
      </c>
      <c r="M29" s="116">
        <v>0</v>
      </c>
      <c r="N29" s="114">
        <v>0</v>
      </c>
      <c r="O29" s="114">
        <v>0</v>
      </c>
      <c r="P29" s="114">
        <v>0</v>
      </c>
      <c r="Q29" s="114">
        <v>0</v>
      </c>
      <c r="R29" s="114">
        <v>0</v>
      </c>
      <c r="S29" s="114">
        <v>0</v>
      </c>
      <c r="T29" s="114">
        <v>0</v>
      </c>
      <c r="U29" s="114">
        <v>247938</v>
      </c>
      <c r="V29" s="111">
        <v>0</v>
      </c>
      <c r="W29" s="115">
        <v>0</v>
      </c>
      <c r="X29" s="116">
        <v>0</v>
      </c>
      <c r="Y29" s="114">
        <v>0</v>
      </c>
      <c r="Z29" s="111">
        <v>0</v>
      </c>
      <c r="AA29" s="115">
        <v>0</v>
      </c>
      <c r="AB29" s="116">
        <v>0</v>
      </c>
      <c r="AC29" s="114">
        <v>0</v>
      </c>
      <c r="AD29" s="114">
        <v>0</v>
      </c>
      <c r="AE29" s="114">
        <v>0</v>
      </c>
      <c r="AF29" s="114">
        <v>0</v>
      </c>
      <c r="AG29" s="114">
        <v>0</v>
      </c>
      <c r="AH29" s="114">
        <v>0</v>
      </c>
      <c r="AI29" s="114">
        <v>0</v>
      </c>
      <c r="AJ29" s="114">
        <v>0</v>
      </c>
      <c r="AK29" s="114">
        <v>0</v>
      </c>
      <c r="AL29" s="114">
        <v>0</v>
      </c>
      <c r="AM29" s="114">
        <v>0</v>
      </c>
      <c r="AN29" s="114">
        <v>0</v>
      </c>
      <c r="AO29" s="114">
        <v>0</v>
      </c>
      <c r="AP29" s="114">
        <v>0</v>
      </c>
      <c r="AQ29" s="114">
        <v>0</v>
      </c>
      <c r="AR29" s="111">
        <v>0</v>
      </c>
      <c r="AS29" s="116">
        <v>0</v>
      </c>
      <c r="AT29" s="114">
        <v>0</v>
      </c>
      <c r="AU29" s="114">
        <v>0</v>
      </c>
      <c r="AV29" s="111">
        <v>0</v>
      </c>
      <c r="AW29" s="115">
        <v>0</v>
      </c>
      <c r="AX29" s="116">
        <v>0</v>
      </c>
      <c r="AY29" s="114">
        <v>0</v>
      </c>
      <c r="AZ29" s="114">
        <v>0</v>
      </c>
      <c r="BA29" s="114">
        <v>0</v>
      </c>
      <c r="BB29" s="114">
        <v>0</v>
      </c>
      <c r="BC29" s="114">
        <v>0</v>
      </c>
      <c r="BD29" s="114">
        <v>0</v>
      </c>
      <c r="BE29" s="111">
        <v>0</v>
      </c>
      <c r="BF29" s="116">
        <v>0</v>
      </c>
      <c r="BG29" s="111">
        <v>0</v>
      </c>
      <c r="BH29" s="116">
        <v>0</v>
      </c>
      <c r="BI29" s="111">
        <v>0</v>
      </c>
      <c r="BJ29" s="116">
        <v>0</v>
      </c>
      <c r="BK29" s="114">
        <v>0</v>
      </c>
      <c r="BL29" s="114">
        <v>0</v>
      </c>
      <c r="BM29" s="114">
        <v>0</v>
      </c>
      <c r="BN29" s="111">
        <v>0</v>
      </c>
      <c r="BO29" s="116">
        <v>0</v>
      </c>
      <c r="BP29" s="111">
        <v>0</v>
      </c>
      <c r="BQ29" s="116">
        <v>0</v>
      </c>
      <c r="BR29" s="114">
        <v>0</v>
      </c>
      <c r="BS29" s="111">
        <v>0</v>
      </c>
      <c r="BT29" s="115">
        <v>0</v>
      </c>
      <c r="BU29" s="115">
        <v>0</v>
      </c>
      <c r="BV29" s="115">
        <v>0</v>
      </c>
      <c r="BW29" s="115">
        <v>0</v>
      </c>
      <c r="BX29" s="116">
        <v>0</v>
      </c>
      <c r="BY29" s="111">
        <v>0</v>
      </c>
      <c r="BZ29" s="115">
        <v>0</v>
      </c>
      <c r="CA29" s="116">
        <v>0</v>
      </c>
      <c r="CB29" s="114">
        <v>0</v>
      </c>
      <c r="CC29" s="111">
        <v>0</v>
      </c>
      <c r="CD29" s="116">
        <v>0</v>
      </c>
      <c r="CE29" s="111">
        <v>0</v>
      </c>
      <c r="CF29" s="115">
        <v>0</v>
      </c>
      <c r="CG29" s="116">
        <v>0</v>
      </c>
      <c r="CH29" s="111">
        <v>0</v>
      </c>
      <c r="CI29" s="115">
        <v>0</v>
      </c>
      <c r="CJ29" s="116">
        <v>0</v>
      </c>
      <c r="CK29" s="114">
        <v>0</v>
      </c>
      <c r="CL29" s="114">
        <v>0</v>
      </c>
      <c r="CM29" s="114">
        <v>0</v>
      </c>
      <c r="CN29" s="111">
        <v>0</v>
      </c>
      <c r="CO29" s="115">
        <v>0</v>
      </c>
      <c r="CP29" s="116">
        <v>0</v>
      </c>
      <c r="CQ29" s="114">
        <v>0</v>
      </c>
      <c r="CR29" s="111">
        <v>0</v>
      </c>
      <c r="CS29" s="116">
        <v>0</v>
      </c>
      <c r="CT29" s="114">
        <v>0</v>
      </c>
      <c r="CU29" s="114">
        <v>0</v>
      </c>
      <c r="CV29" s="114">
        <v>0</v>
      </c>
      <c r="CW29" s="114">
        <v>0</v>
      </c>
      <c r="CX29" s="114">
        <v>0</v>
      </c>
      <c r="CY29" s="114">
        <v>0</v>
      </c>
      <c r="CZ29" s="114">
        <v>0</v>
      </c>
      <c r="DA29" s="114">
        <v>0</v>
      </c>
      <c r="DB29" s="111">
        <v>0</v>
      </c>
      <c r="DC29" s="115">
        <v>0</v>
      </c>
      <c r="DD29" s="116">
        <v>0</v>
      </c>
      <c r="DE29" s="114">
        <v>0</v>
      </c>
      <c r="DF29" s="114">
        <v>0</v>
      </c>
      <c r="DG29" s="111">
        <v>0</v>
      </c>
      <c r="DH29" s="116">
        <v>0</v>
      </c>
      <c r="DI29" s="114">
        <v>0</v>
      </c>
      <c r="DJ29" s="114">
        <v>0</v>
      </c>
      <c r="DK29" s="114">
        <v>0</v>
      </c>
      <c r="DL29" s="114">
        <v>0</v>
      </c>
      <c r="DM29" s="114">
        <v>0</v>
      </c>
      <c r="DN29" s="114">
        <v>0</v>
      </c>
      <c r="DO29" s="114">
        <v>0</v>
      </c>
      <c r="DP29" s="114">
        <v>0</v>
      </c>
      <c r="DQ29" s="114">
        <v>0</v>
      </c>
      <c r="DR29" s="114">
        <v>0</v>
      </c>
      <c r="DS29" s="114">
        <v>0</v>
      </c>
      <c r="DT29" s="114">
        <v>0</v>
      </c>
      <c r="DU29" s="114">
        <v>0</v>
      </c>
      <c r="DV29" s="114">
        <v>0</v>
      </c>
      <c r="DW29" s="114">
        <v>0</v>
      </c>
      <c r="DX29" s="111">
        <v>0</v>
      </c>
      <c r="DY29" s="116">
        <v>0</v>
      </c>
      <c r="DZ29" s="114">
        <v>0</v>
      </c>
      <c r="EA29" s="114">
        <v>0</v>
      </c>
      <c r="EB29" s="111">
        <v>0</v>
      </c>
      <c r="EC29" s="116">
        <v>0</v>
      </c>
      <c r="ED29" s="114">
        <v>0</v>
      </c>
      <c r="EE29" s="114">
        <v>0</v>
      </c>
      <c r="EF29" s="114">
        <v>0</v>
      </c>
      <c r="EG29" s="114">
        <v>0</v>
      </c>
      <c r="EH29" s="114">
        <v>0</v>
      </c>
      <c r="EI29" s="114">
        <v>0</v>
      </c>
      <c r="EJ29" s="114">
        <v>0</v>
      </c>
      <c r="EK29" s="111">
        <v>0</v>
      </c>
      <c r="EL29" s="116">
        <v>0</v>
      </c>
      <c r="EM29" s="114">
        <v>0</v>
      </c>
      <c r="EN29" s="111">
        <v>0</v>
      </c>
      <c r="EO29" s="116">
        <v>0</v>
      </c>
      <c r="EP29" s="114">
        <v>0</v>
      </c>
      <c r="EQ29" s="114">
        <v>0</v>
      </c>
      <c r="ER29" s="114">
        <v>0</v>
      </c>
      <c r="ES29" s="111">
        <v>0</v>
      </c>
      <c r="ET29" s="116">
        <v>0</v>
      </c>
      <c r="EU29" s="114">
        <v>0</v>
      </c>
      <c r="EV29" s="114">
        <v>0</v>
      </c>
      <c r="EW29" s="111">
        <v>0</v>
      </c>
      <c r="EX29" s="115">
        <v>0</v>
      </c>
      <c r="EY29" s="116">
        <v>0</v>
      </c>
      <c r="EZ29" s="114">
        <v>0</v>
      </c>
      <c r="FA29" s="114">
        <v>0</v>
      </c>
      <c r="FB29" s="114">
        <v>0</v>
      </c>
      <c r="FC29" s="114">
        <v>0</v>
      </c>
      <c r="FD29" s="114">
        <v>0</v>
      </c>
      <c r="FE29" s="114">
        <v>0</v>
      </c>
      <c r="FF29" s="114">
        <v>0</v>
      </c>
      <c r="FG29" s="114">
        <v>0</v>
      </c>
      <c r="FH29" s="114">
        <v>0</v>
      </c>
      <c r="FI29" s="114">
        <v>0</v>
      </c>
      <c r="FJ29" s="114">
        <v>0</v>
      </c>
      <c r="FK29" s="114">
        <v>0</v>
      </c>
      <c r="FL29" s="114">
        <v>0</v>
      </c>
      <c r="FM29" s="114">
        <v>0</v>
      </c>
      <c r="FN29" s="114">
        <v>0</v>
      </c>
      <c r="FO29" s="114">
        <v>0</v>
      </c>
      <c r="FP29" s="114">
        <v>0</v>
      </c>
      <c r="FQ29" s="111">
        <v>0</v>
      </c>
      <c r="FR29" s="116">
        <v>0</v>
      </c>
      <c r="FS29" s="114">
        <v>0</v>
      </c>
      <c r="FT29" s="114">
        <v>0</v>
      </c>
      <c r="FU29" s="114">
        <v>0</v>
      </c>
      <c r="FV29" s="111">
        <v>0</v>
      </c>
      <c r="FW29" s="116">
        <v>0</v>
      </c>
      <c r="FX29" s="114">
        <v>0</v>
      </c>
      <c r="FY29" s="111">
        <v>0</v>
      </c>
      <c r="FZ29" s="116">
        <v>0</v>
      </c>
      <c r="GA29" s="114">
        <v>0</v>
      </c>
      <c r="GB29" s="114">
        <v>0</v>
      </c>
      <c r="GC29" s="114">
        <v>0</v>
      </c>
      <c r="GD29" s="114">
        <v>0</v>
      </c>
      <c r="GE29" s="114">
        <v>0</v>
      </c>
      <c r="GF29" s="114">
        <v>0</v>
      </c>
      <c r="GG29" s="114">
        <v>0</v>
      </c>
      <c r="GH29" s="114">
        <v>0</v>
      </c>
      <c r="GI29" s="111">
        <v>0</v>
      </c>
      <c r="GJ29" s="116">
        <v>0</v>
      </c>
      <c r="GK29" s="114">
        <v>0</v>
      </c>
      <c r="GL29" s="111">
        <v>0</v>
      </c>
      <c r="GM29" s="116">
        <v>0</v>
      </c>
      <c r="GN29" s="114">
        <v>0</v>
      </c>
      <c r="GO29" s="114">
        <v>0</v>
      </c>
      <c r="GP29" s="111">
        <v>0</v>
      </c>
    </row>
  </sheetData>
  <sheetProtection/>
  <mergeCells count="237">
    <mergeCell ref="A1:GP1"/>
    <mergeCell ref="A3:E3"/>
    <mergeCell ref="G3:Y3"/>
    <mergeCell ref="Z3:BD3"/>
    <mergeCell ref="BE3:BX3"/>
    <mergeCell ref="BY3:CM3"/>
    <mergeCell ref="CN3:EJ3"/>
    <mergeCell ref="EK3:EM3"/>
    <mergeCell ref="EN3:EQ3"/>
    <mergeCell ref="ER3:EV3"/>
    <mergeCell ref="GL3:GP3"/>
    <mergeCell ref="A4:C4"/>
    <mergeCell ref="H4:K4"/>
    <mergeCell ref="L4:T4"/>
    <mergeCell ref="V4:Y4"/>
    <mergeCell ref="AA4:AO4"/>
    <mergeCell ref="AR4:AU4"/>
    <mergeCell ref="AV4:AY4"/>
    <mergeCell ref="EW3:FU3"/>
    <mergeCell ref="FV3:FX3"/>
    <mergeCell ref="CA4:CA7"/>
    <mergeCell ref="CB4:CB7"/>
    <mergeCell ref="CC5:CC7"/>
    <mergeCell ref="CD5:CD7"/>
    <mergeCell ref="GD3:GH3"/>
    <mergeCell ref="GI3:GK3"/>
    <mergeCell ref="FY3:GA3"/>
    <mergeCell ref="GB3:GC3"/>
    <mergeCell ref="EP4:EP7"/>
    <mergeCell ref="EQ4:EQ7"/>
    <mergeCell ref="ER4:ER7"/>
    <mergeCell ref="ES5:ES7"/>
    <mergeCell ref="BI4:BM4"/>
    <mergeCell ref="BN4:BQ4"/>
    <mergeCell ref="BS4:BX4"/>
    <mergeCell ref="CC4:CF4"/>
    <mergeCell ref="BY4:BY7"/>
    <mergeCell ref="BZ4:BZ7"/>
    <mergeCell ref="G4:G7"/>
    <mergeCell ref="H5:H7"/>
    <mergeCell ref="EX4:FN4"/>
    <mergeCell ref="FQ4:FT4"/>
    <mergeCell ref="P5:T5"/>
    <mergeCell ref="CO5:CR5"/>
    <mergeCell ref="CS5:CZ5"/>
    <mergeCell ref="DB5:DE5"/>
    <mergeCell ref="DG5:DU5"/>
    <mergeCell ref="DX5:EA5"/>
    <mergeCell ref="A5:A7"/>
    <mergeCell ref="B5:B7"/>
    <mergeCell ref="C5:C7"/>
    <mergeCell ref="D4:D7"/>
    <mergeCell ref="E4:E7"/>
    <mergeCell ref="F3:F7"/>
    <mergeCell ref="I5:I7"/>
    <mergeCell ref="J5:J7"/>
    <mergeCell ref="K5:K7"/>
    <mergeCell ref="L5:L7"/>
    <mergeCell ref="FI5:FL5"/>
    <mergeCell ref="CV6:CZ6"/>
    <mergeCell ref="EB5:EE5"/>
    <mergeCell ref="EZ5:FH5"/>
    <mergeCell ref="EN4:EN7"/>
    <mergeCell ref="EO4:EO7"/>
    <mergeCell ref="Q6:Q7"/>
    <mergeCell ref="R6:R7"/>
    <mergeCell ref="S6:S7"/>
    <mergeCell ref="T6:T7"/>
    <mergeCell ref="M5:M7"/>
    <mergeCell ref="N5:N7"/>
    <mergeCell ref="O5:O7"/>
    <mergeCell ref="P6:P7"/>
    <mergeCell ref="Y5:Y7"/>
    <mergeCell ref="Z4:Z7"/>
    <mergeCell ref="AA5:AA7"/>
    <mergeCell ref="AB5:AB7"/>
    <mergeCell ref="U4:U7"/>
    <mergeCell ref="V5:V7"/>
    <mergeCell ref="W5:W7"/>
    <mergeCell ref="X5:X7"/>
    <mergeCell ref="AG5:AG7"/>
    <mergeCell ref="AH5:AH7"/>
    <mergeCell ref="AI5:AI7"/>
    <mergeCell ref="AJ5:AJ7"/>
    <mergeCell ref="AC5:AC7"/>
    <mergeCell ref="AD5:AD7"/>
    <mergeCell ref="AE5:AE7"/>
    <mergeCell ref="AF5:AF7"/>
    <mergeCell ref="AO5:AO7"/>
    <mergeCell ref="AP4:AP7"/>
    <mergeCell ref="AQ4:AQ7"/>
    <mergeCell ref="AR5:AR7"/>
    <mergeCell ref="AK5:AK7"/>
    <mergeCell ref="AL5:AL7"/>
    <mergeCell ref="AM5:AM7"/>
    <mergeCell ref="AN5:AN7"/>
    <mergeCell ref="AW5:AW7"/>
    <mergeCell ref="AX5:AX7"/>
    <mergeCell ref="AY5:AY7"/>
    <mergeCell ref="AZ4:AZ7"/>
    <mergeCell ref="AS5:AS7"/>
    <mergeCell ref="AT5:AT7"/>
    <mergeCell ref="AU5:AU7"/>
    <mergeCell ref="AV5:AV7"/>
    <mergeCell ref="BE4:BE7"/>
    <mergeCell ref="BF4:BF7"/>
    <mergeCell ref="BG4:BG7"/>
    <mergeCell ref="BH4:BH7"/>
    <mergeCell ref="BA4:BA7"/>
    <mergeCell ref="BB4:BB7"/>
    <mergeCell ref="BC4:BC7"/>
    <mergeCell ref="BD4:BD7"/>
    <mergeCell ref="BM5:BM7"/>
    <mergeCell ref="BN5:BN7"/>
    <mergeCell ref="BO5:BO7"/>
    <mergeCell ref="BP5:BP7"/>
    <mergeCell ref="BI5:BI7"/>
    <mergeCell ref="BJ5:BJ7"/>
    <mergeCell ref="BK5:BK7"/>
    <mergeCell ref="BL5:BL7"/>
    <mergeCell ref="BU5:BU7"/>
    <mergeCell ref="BV5:BV7"/>
    <mergeCell ref="BW5:BW7"/>
    <mergeCell ref="BX5:BX7"/>
    <mergeCell ref="BQ5:BQ7"/>
    <mergeCell ref="BR4:BR7"/>
    <mergeCell ref="BS5:BS7"/>
    <mergeCell ref="BT5:BT7"/>
    <mergeCell ref="CI5:CI7"/>
    <mergeCell ref="CJ5:CJ7"/>
    <mergeCell ref="CK5:CK7"/>
    <mergeCell ref="CL5:CL7"/>
    <mergeCell ref="CE5:CE7"/>
    <mergeCell ref="CF5:CF7"/>
    <mergeCell ref="CG4:CG7"/>
    <mergeCell ref="CH5:CH7"/>
    <mergeCell ref="CH4:CM4"/>
    <mergeCell ref="CQ6:CQ7"/>
    <mergeCell ref="CR6:CR7"/>
    <mergeCell ref="CS6:CS7"/>
    <mergeCell ref="CT6:CT7"/>
    <mergeCell ref="CM5:CM7"/>
    <mergeCell ref="CN4:CN7"/>
    <mergeCell ref="CO6:CO7"/>
    <mergeCell ref="CP6:CP7"/>
    <mergeCell ref="CO4:DE4"/>
    <mergeCell ref="DD6:DD7"/>
    <mergeCell ref="DE6:DE7"/>
    <mergeCell ref="DF5:DF7"/>
    <mergeCell ref="DG6:DG7"/>
    <mergeCell ref="CU6:CU7"/>
    <mergeCell ref="DA5:DA7"/>
    <mergeCell ref="DB6:DB7"/>
    <mergeCell ref="DC6:DC7"/>
    <mergeCell ref="DL6:DL7"/>
    <mergeCell ref="DM6:DM7"/>
    <mergeCell ref="DN6:DN7"/>
    <mergeCell ref="DO6:DO7"/>
    <mergeCell ref="DH6:DH7"/>
    <mergeCell ref="DI6:DI7"/>
    <mergeCell ref="DJ6:DJ7"/>
    <mergeCell ref="DK6:DK7"/>
    <mergeCell ref="DT6:DT7"/>
    <mergeCell ref="DU6:DU7"/>
    <mergeCell ref="DV5:DV7"/>
    <mergeCell ref="DW5:DW7"/>
    <mergeCell ref="DP6:DP7"/>
    <mergeCell ref="DQ6:DQ7"/>
    <mergeCell ref="DR6:DR7"/>
    <mergeCell ref="DS6:DS7"/>
    <mergeCell ref="EB6:EB7"/>
    <mergeCell ref="EC6:EC7"/>
    <mergeCell ref="ED6:ED7"/>
    <mergeCell ref="EE6:EE7"/>
    <mergeCell ref="DX6:DX7"/>
    <mergeCell ref="DY6:DY7"/>
    <mergeCell ref="DZ6:DZ7"/>
    <mergeCell ref="EA6:EA7"/>
    <mergeCell ref="EJ5:EJ7"/>
    <mergeCell ref="EK4:EK7"/>
    <mergeCell ref="EL4:EL7"/>
    <mergeCell ref="EM4:EM7"/>
    <mergeCell ref="EF5:EF7"/>
    <mergeCell ref="EG5:EG7"/>
    <mergeCell ref="EH5:EH7"/>
    <mergeCell ref="EI5:EI7"/>
    <mergeCell ref="DF4:EJ4"/>
    <mergeCell ref="EX5:EX7"/>
    <mergeCell ref="EY5:EY7"/>
    <mergeCell ref="EZ6:EZ7"/>
    <mergeCell ref="FA6:FA7"/>
    <mergeCell ref="ET5:ET7"/>
    <mergeCell ref="EU5:EU7"/>
    <mergeCell ref="EV5:EV7"/>
    <mergeCell ref="EW4:EW7"/>
    <mergeCell ref="ES4:EU4"/>
    <mergeCell ref="FF6:FF7"/>
    <mergeCell ref="FG6:FG7"/>
    <mergeCell ref="FH6:FH7"/>
    <mergeCell ref="FI6:FI7"/>
    <mergeCell ref="FB6:FB7"/>
    <mergeCell ref="FC6:FC7"/>
    <mergeCell ref="FD6:FD7"/>
    <mergeCell ref="FE6:FE7"/>
    <mergeCell ref="FN5:FN7"/>
    <mergeCell ref="FO4:FO7"/>
    <mergeCell ref="FP4:FP7"/>
    <mergeCell ref="FQ5:FQ7"/>
    <mergeCell ref="FJ6:FJ7"/>
    <mergeCell ref="FK6:FK7"/>
    <mergeCell ref="FL6:FL7"/>
    <mergeCell ref="FM5:FM7"/>
    <mergeCell ref="FV4:FV7"/>
    <mergeCell ref="FW4:FW7"/>
    <mergeCell ref="FX4:FX7"/>
    <mergeCell ref="FY4:FY7"/>
    <mergeCell ref="FR5:FR7"/>
    <mergeCell ref="FS5:FS7"/>
    <mergeCell ref="FT5:FT7"/>
    <mergeCell ref="FU4:FU7"/>
    <mergeCell ref="GD4:GD7"/>
    <mergeCell ref="GE4:GE7"/>
    <mergeCell ref="GF4:GF7"/>
    <mergeCell ref="GG4:GG7"/>
    <mergeCell ref="FZ4:FZ7"/>
    <mergeCell ref="GA4:GA7"/>
    <mergeCell ref="GB4:GB7"/>
    <mergeCell ref="GC4:GC7"/>
    <mergeCell ref="GP4:GP7"/>
    <mergeCell ref="GL4:GL7"/>
    <mergeCell ref="GM4:GM7"/>
    <mergeCell ref="GN4:GN7"/>
    <mergeCell ref="GO4:GO7"/>
    <mergeCell ref="GH4:GH7"/>
    <mergeCell ref="GI4:GI7"/>
    <mergeCell ref="GJ4:GJ7"/>
    <mergeCell ref="GK4:GK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2019-01-07T02:11:33Z</dcterms:created>
  <dcterms:modified xsi:type="dcterms:W3CDTF">2019-04-22T03:32:14Z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