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155" tabRatio="707" activeTab="1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<sst xmlns="http://schemas.openxmlformats.org/spreadsheetml/2006/main" count="1819" uniqueCount="472">
  <si>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</si>
  <si>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</si>
  <si>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</si>
  <si>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</si>
  <si>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</si>
  <si>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</si>
  <si>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</si>
  <si>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</si>
  <si>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</si>
  <si>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</si>
  <si>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</si>
  <si>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</si>
  <si>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</si>
  <si>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</si>
  <si>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</si>
  <si>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</si>
  <si>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</si>
  <si>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</si>
  <si>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</si>
  <si>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</si>
  <si>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</si>
  <si>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</si>
  <si>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</si>
  <si>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</si>
  <si>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</si>
  <si>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</si>
  <si>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</si>
  <si>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</si>
  <si>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</si>
  <si>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</si>
  <si>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</si>
  <si>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</si>
  <si>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</si>
  <si>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</si>
  <si>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</si>
  <si>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</si>
  <si>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</si>
  <si>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</si>
  <si>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</si>
  <si>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</si>
  <si>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</si>
  <si>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</si>
  <si>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</si>
  <si>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</si>
  <si>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</si>
  <si>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</si>
  <si>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</si>
  <si>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</si>
  <si>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</si>
  <si>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</si>
  <si>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</si>
  <si>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</si>
  <si>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</si>
  <si>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201</t>
  </si>
  <si>
    <t>01</t>
  </si>
  <si>
    <t>02</t>
  </si>
  <si>
    <t>05</t>
  </si>
  <si>
    <t>208</t>
  </si>
  <si>
    <t>27</t>
  </si>
  <si>
    <t>03</t>
  </si>
  <si>
    <t>210</t>
  </si>
  <si>
    <t>11</t>
  </si>
  <si>
    <t>221</t>
  </si>
  <si>
    <t>收入预算表</t>
  </si>
  <si>
    <t>合计</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</si>
  <si>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</si>
  <si>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</si>
  <si>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</si>
  <si>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</si>
  <si>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</si>
  <si>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</si>
  <si>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</si>
  <si>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</si>
  <si>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</si>
  <si>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</si>
  <si>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</si>
  <si>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</si>
  <si>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</si>
  <si>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</si>
  <si>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</si>
  <si>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</si>
  <si>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</si>
  <si>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</si>
  <si>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</si>
  <si>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</si>
  <si>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</si>
  <si>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</si>
  <si>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</si>
  <si>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</si>
  <si>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</si>
  <si>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</si>
  <si>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</si>
  <si>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</si>
  <si>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</si>
  <si>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</si>
  <si>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</si>
  <si>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</si>
  <si>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</si>
  <si>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</si>
  <si>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</si>
  <si>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</si>
  <si>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</si>
  <si>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</si>
  <si>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</si>
  <si>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</si>
  <si>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</si>
  <si>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</si>
  <si>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</si>
  <si>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</si>
  <si>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</si>
  <si>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</si>
  <si>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</si>
  <si>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</si>
  <si>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</si>
  <si>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</si>
  <si>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</si>
  <si>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</si>
  <si>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</si>
  <si>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</si>
  <si>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</si>
  <si>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</si>
  <si>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</si>
  <si>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</si>
  <si>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</si>
  <si>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</si>
  <si>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</si>
  <si>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</si>
  <si>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</si>
  <si>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</si>
  <si>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</si>
  <si>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</si>
  <si>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</si>
  <si>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</si>
  <si>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</si>
  <si>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</si>
  <si>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</si>
  <si>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</si>
  <si>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</si>
  <si>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</si>
  <si>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</si>
  <si>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</si>
  <si>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</si>
  <si>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</si>
  <si>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</si>
  <si>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</si>
  <si>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</si>
  <si>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</si>
  <si>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</si>
  <si>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</si>
  <si>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</si>
  <si>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</si>
  <si>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</si>
  <si>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</si>
  <si>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</si>
  <si>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</si>
  <si>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</si>
  <si>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</si>
  <si>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</si>
  <si>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</si>
  <si>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</si>
  <si>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</si>
  <si>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</si>
  <si>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</si>
  <si>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</si>
  <si>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</si>
  <si>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</si>
  <si>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</si>
  <si>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</si>
  <si>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</si>
  <si>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</si>
  <si>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</si>
  <si>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</si>
  <si>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</si>
  <si>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</si>
  <si>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</si>
  <si>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</si>
  <si>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</si>
  <si>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</si>
  <si>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</si>
  <si>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</si>
  <si>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</si>
  <si>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</si>
  <si>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</si>
  <si>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</si>
  <si>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</si>
  <si>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</si>
  <si>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</si>
  <si>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</si>
  <si>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</si>
  <si>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</si>
  <si>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</si>
  <si>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</si>
  <si>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</si>
  <si>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</si>
  <si>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</si>
  <si>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</si>
  <si>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</si>
  <si>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</si>
  <si>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</si>
  <si>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</si>
  <si>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</si>
  <si>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</si>
  <si>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</si>
  <si>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</si>
  <si>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</si>
  <si>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</si>
  <si>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</si>
  <si>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</si>
  <si>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</si>
  <si>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</si>
  <si>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</si>
  <si>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</si>
  <si>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</si>
  <si>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</si>
  <si>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</si>
  <si>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</si>
  <si>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</si>
  <si>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</si>
  <si>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</si>
  <si>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</si>
  <si>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</si>
  <si>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</si>
  <si>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</si>
  <si>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</si>
  <si>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</si>
  <si>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</si>
  <si>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</si>
  <si>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</si>
  <si>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</si>
  <si>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</si>
  <si>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</si>
  <si>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</si>
  <si>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</si>
  <si>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</si>
  <si>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</si>
  <si>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</si>
  <si>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</si>
  <si>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</si>
  <si>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</si>
  <si>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</si>
  <si>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</si>
  <si>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</si>
  <si>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</si>
  <si>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</si>
  <si>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</si>
  <si>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</si>
  <si>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</si>
  <si>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</si>
  <si>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</si>
  <si>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</si>
  <si>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</si>
  <si>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</si>
  <si>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</si>
  <si>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</si>
  <si>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</si>
  <si>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</si>
  <si>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</si>
  <si>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</si>
  <si>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</si>
  <si>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</si>
  <si>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</si>
  <si>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</si>
  <si>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</si>
  <si>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</si>
  <si>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</si>
  <si>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</si>
  <si>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</si>
  <si>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</si>
  <si>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</si>
  <si>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</si>
  <si>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</si>
  <si>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</si>
  <si>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</si>
  <si>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</si>
  <si>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</si>
  <si>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</si>
  <si>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</si>
  <si>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</si>
  <si>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</si>
  <si>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</si>
  <si>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</si>
  <si>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</si>
  <si>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</si>
  <si>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</si>
  <si>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</si>
  <si>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</si>
  <si>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</si>
  <si>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</si>
  <si>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</si>
  <si>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</si>
  <si>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</si>
  <si>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</si>
  <si>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</si>
  <si>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</si>
  <si>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</si>
  <si>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</si>
  <si>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</si>
  <si>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</si>
  <si>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</si>
  <si>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</si>
  <si>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</si>
  <si>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</si>
  <si>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</si>
  <si>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区委办</t>
  </si>
  <si>
    <t xml:space="preserve">  区委办机关</t>
  </si>
  <si>
    <t xml:space="preserve">    行政运行</t>
  </si>
  <si>
    <t xml:space="preserve">    一般行政管理事务</t>
  </si>
  <si>
    <t xml:space="preserve">    机关事业单位基本养老保险缴费支出</t>
  </si>
  <si>
    <t xml:space="preserve">    财政对失业保险基金的补助</t>
  </si>
  <si>
    <t xml:space="preserve">    财政对工伤保险基金的补助</t>
  </si>
  <si>
    <t xml:space="preserve">    财政对生育保险基金的补助</t>
  </si>
  <si>
    <t xml:space="preserve">    行政单位医疗</t>
  </si>
  <si>
    <t xml:space="preserve">    住房公积金</t>
  </si>
  <si>
    <t xml:space="preserve">  区机要局</t>
  </si>
  <si>
    <t xml:space="preserve">  区委督目办</t>
  </si>
  <si>
    <t>31</t>
  </si>
  <si>
    <t>301301</t>
  </si>
  <si>
    <t>301302</t>
  </si>
  <si>
    <t>301303</t>
  </si>
  <si>
    <t xml:space="preserve">  301301</t>
  </si>
  <si>
    <t xml:space="preserve">  301302</t>
  </si>
  <si>
    <t xml:space="preserve">  301303</t>
  </si>
  <si>
    <t xml:space="preserve">      对外开放工作专项经费</t>
  </si>
  <si>
    <t>保障性经费项目支出</t>
  </si>
  <si>
    <t>0</t>
  </si>
  <si>
    <t xml:space="preserve">      政研工作专项经费</t>
  </si>
  <si>
    <t xml:space="preserve">      深化改革工作专项经费</t>
  </si>
  <si>
    <t xml:space="preserve">      防邪工作专项经费</t>
  </si>
  <si>
    <t xml:space="preserve">      保密工作专项经费</t>
  </si>
  <si>
    <t xml:space="preserve">      区委办业务工作专项经费</t>
  </si>
  <si>
    <t xml:space="preserve">      派驻纪检组开办经费</t>
  </si>
  <si>
    <t xml:space="preserve">      党史工作专项经费</t>
  </si>
  <si>
    <t xml:space="preserve">      区委全会等专项会议费用</t>
  </si>
  <si>
    <t xml:space="preserve">      依法治区工作专项经费</t>
  </si>
  <si>
    <t xml:space="preserve">      公务交通补贴</t>
  </si>
  <si>
    <t xml:space="preserve">      干部培训工作专项经费</t>
  </si>
  <si>
    <t xml:space="preserve">      金财网络费用</t>
  </si>
  <si>
    <t xml:space="preserve">      办公设备购置专项经费</t>
  </si>
  <si>
    <t>1</t>
  </si>
  <si>
    <t xml:space="preserve">      驻村工作队（第一书记）工作专项经费</t>
  </si>
  <si>
    <t xml:space="preserve">      对外宣传工作专项经费</t>
  </si>
  <si>
    <t xml:space="preserve">      机要值班费</t>
  </si>
  <si>
    <t xml:space="preserve">      密码通信系统运行维护费</t>
  </si>
  <si>
    <t xml:space="preserve">      金财网维护费</t>
  </si>
  <si>
    <t xml:space="preserve">      机要工作业务经费</t>
  </si>
  <si>
    <t xml:space="preserve">      督导组专项经费</t>
  </si>
  <si>
    <t>A030201</t>
  </si>
  <si>
    <t xml:space="preserve">    计算机</t>
  </si>
  <si>
    <t>台</t>
  </si>
  <si>
    <t>A030205</t>
  </si>
  <si>
    <t xml:space="preserve">    复印机</t>
  </si>
  <si>
    <t>区委办机关</t>
  </si>
  <si>
    <t>区机要局</t>
  </si>
  <si>
    <t>区委督目办</t>
  </si>
  <si>
    <t xml:space="preserve">  区委办业务工作专项经费</t>
  </si>
  <si>
    <t xml:space="preserve">新增项目 </t>
  </si>
  <si>
    <t>经常性</t>
  </si>
  <si>
    <t>否</t>
  </si>
  <si>
    <t>围绕中央、省委、市委和区委总体工作部署，全面完成各项目标任务，为区委各项决策部署顺利实施提供坚强有力地后勤保障，推动办公室工作正常运转。</t>
  </si>
  <si>
    <t>确保政令畅通，提供优质的后勤保障服务。</t>
  </si>
  <si>
    <t>2019年底</t>
  </si>
  <si>
    <t>区级部门、乡镇及办公室干部满意度达到95%以上。</t>
  </si>
  <si>
    <t xml:space="preserve">  公务交通补贴</t>
  </si>
  <si>
    <t>保障25人2019年度公务交通补贴资金发放</t>
  </si>
  <si>
    <t>干部满意率达到100%</t>
  </si>
  <si>
    <t xml:space="preserve">  派驻纪检组开办经费</t>
  </si>
  <si>
    <t>一次性</t>
  </si>
  <si>
    <t>区纪委派驻区委办纪检组共3人，按人均1万元每年保障。</t>
  </si>
  <si>
    <t xml:space="preserve">  金财网络费用</t>
  </si>
  <si>
    <t>金财网络租赁维护费用</t>
  </si>
  <si>
    <t xml:space="preserve">  对外宣传工作专项经费</t>
  </si>
  <si>
    <t>围绕“四个服务”，抓好信息和突发事件新的收集、整理、编报、下发工作，围绕党委中心工作，积极开展信息调研，为领导决策提供高层次信息，加大对外宣传力度，形成省市区可复制可推广的境遇，建设朝天党委信息主阵地。</t>
  </si>
  <si>
    <t>制作主题鲜明对外宣传推介片3个，在省级平台刊发各类文章、信息5条以上，市级平台刊发文章、信息50条以上，编发《每月要请》12期、《每周要情》35期、《昨日动态》185期，完成省市下达目标任务。</t>
  </si>
  <si>
    <t>2019年底全面完成。</t>
  </si>
  <si>
    <t>建设朝天信息品牌，打造精品优质信息，为领导决策提供优质服务，实现本地特色经验、亮点做法更好推广，确保各项政策部署更好惠及人民群众。</t>
  </si>
  <si>
    <t xml:space="preserve">  政研工作专项经费</t>
  </si>
  <si>
    <t>合作开展政策研究课题调研，形成政策调研文章，编印成果刊物；指导、协调全区调研活动开展；完成省、市下达目标任务及约稿任务；保障日常工作运转。</t>
  </si>
  <si>
    <t>合作完成调研课题6个，编印《调研与决策》刊物6期1000册，协助完成省、市调研课题。</t>
  </si>
  <si>
    <t>为区委决策提供参考，服务区委中心工作。</t>
  </si>
  <si>
    <t>2019年12月底完成。</t>
  </si>
  <si>
    <t xml:space="preserve">  驻村工作队（第一书记）工作专项经费</t>
  </si>
  <si>
    <t>阶段性</t>
  </si>
  <si>
    <t>是</t>
  </si>
  <si>
    <t>保障驻村第一书记工作开展</t>
  </si>
  <si>
    <t>贫困村第一书记1人，非贫困村第一书记1人</t>
  </si>
  <si>
    <t xml:space="preserve">  依法治区工作专项经费</t>
  </si>
  <si>
    <t>分析、总结、推广依法治区经验，不断提升依法治区水平，为全面推进依法治市提供经验样本。调动干部群众参与依法治区的积极性,营造依法治区的浓厚氛围。对中央、省委、市委推进法治建设的重大决策理解更深、执行更好，不断提高依法治理水平。打造成为法治朝天建设的宣传阵地。</t>
  </si>
  <si>
    <t>创建“民主法治示范村”20个，开展各类法治宣传活动50场次，打造法治文化阵地12处，开展全区法治教育培训4场，完成“转—马—文”百里法治示范走廊建设，完成省、市下达目标任务。</t>
  </si>
  <si>
    <t>持续优化“省级级法治示范县区”创建成果。</t>
  </si>
  <si>
    <t>全面提升人民“学法、守法、用法、护法”意识，加强群众依法办事的能力，实现治理体系和治理能力的现代化。</t>
  </si>
  <si>
    <t>群众满意率达到100%。</t>
  </si>
  <si>
    <t xml:space="preserve">  办公设备购置专项经费</t>
  </si>
  <si>
    <t>保障区委办机关日常工作正常运转，通过政府采购添置、更换部分电脑、办公桌椅等办公设备。</t>
  </si>
  <si>
    <t>新购置电脑6台，复印件2台，投影仪1台，办公桌椅1批。</t>
  </si>
  <si>
    <t xml:space="preserve">  对外开放工作专项经费</t>
  </si>
  <si>
    <t>认真落实区域协调发展战略，大力实施对外开放合作战略，以全视觉、宽领域的大开放促进多层次、多形式的大合作，面向全省、全国乃至全世界聚集发展要素，努力参与更大范围产品供给，积极承接产业转移，广泛开展交流合作，全方位提升对外开放能力和水平。</t>
  </si>
  <si>
    <t>全年引进项目100个，签约资金100亿元以上，力争新增出口实绩企业1家。</t>
  </si>
  <si>
    <t>进一步扩大区域合作、区校合作范围，扎实推进与郫都区、路桥区等地区的两地合作取得阶段性成效。</t>
  </si>
  <si>
    <t>2019年底完成。</t>
  </si>
  <si>
    <t>引进到位市外资金67亿元以上，其中引进到位省外资金23亿元以上，引进外贸进出口实现700万元，外资实际利用1900万元。</t>
  </si>
  <si>
    <t xml:space="preserve">  干部培训工作专项经费</t>
  </si>
  <si>
    <t>加大对机关干部继续教育力度，打造学习型机关队伍。</t>
  </si>
  <si>
    <t>召开全区乡镇部门办公室主任培训会议2次，组织干部积极参加继续教育，努力提升自身素质。</t>
  </si>
  <si>
    <t>干部满意率达100%</t>
  </si>
  <si>
    <t xml:space="preserve">  区委全会等专项会议费用</t>
  </si>
  <si>
    <t>保障区委全会、区委常委会议、区委区政府工作会议召开</t>
  </si>
  <si>
    <t>预计2019年度召开区委全会、区委区政府工作会一类会议3次，区委常委会议、全区办公室主任会议等专题会议50次。</t>
  </si>
  <si>
    <t xml:space="preserve">  保密工作专项经费</t>
  </si>
  <si>
    <t>开展保密宣传、教育、执法检查及案件查处工作，确保全区无失、泄密案件发生；抓好保密检查平台建设、利用及维护；加强全区保密业务指导，保障日常工作运转。</t>
  </si>
  <si>
    <t>开展法制宣传活动4次，印制宣传资料2000份；开展业务培训100人次；开展执法检查，实现全区党政机关、部门全覆盖；完成朝天区重要涉密单位互联网接入口保密监测平台建设。</t>
  </si>
  <si>
    <t>完成市下目标任务，保障信息化系统正常运转，确保全区无失、泄密案件发生。</t>
  </si>
  <si>
    <t>强化保密意识，促进保密管理。</t>
  </si>
  <si>
    <t xml:space="preserve">  防邪工作专项经费</t>
  </si>
  <si>
    <t>按照省市要求开展专项打击行动，深入开展创建活动和警示宣传教育活动，加强基层基础建设。</t>
  </si>
  <si>
    <t>开展警示宣传教育活动3次以上，完成市下教育转化和解脱工作任务。</t>
  </si>
  <si>
    <t>确保全区不发生重大案（事）件。</t>
  </si>
  <si>
    <t>提高广大群众防邪意识，巩固党的执政基础，确保社会大局稳定。</t>
  </si>
  <si>
    <t>营造良好干净的社会政治环境。</t>
  </si>
  <si>
    <t xml:space="preserve">  深化改革工作专项经费</t>
  </si>
  <si>
    <t>对照《区委全面深化改革重要举措实施规划（2014-2020年）》确定的任务书、时间表和路线图，推动既定改革任务全面完成。</t>
  </si>
  <si>
    <t>召开领导小组会议4次，办公室联席会议4次，市委出台的专项改革方案在半年内完成对接，完成区委六届八次会议通过的《中共广元市朝天区委关于全面深化改革实施意见》中明确任务累计完成95%以上。区委深改组审议出台的专项改革方案完成销账25个，完成2014年以来承接中央、省、市部署及我区自主开展的重大试点销账25个，跨年度的改革任务，按既定方案推进，完成国家、省、市下达的各项试点任务。</t>
  </si>
  <si>
    <t>坚持一手抓改革方案制定、一手抓改革任务落实，坚持“清单制+责任制”工作法，及时加强对接省委、市委安排部署的各项改革任务目标；明确任务清单，逐项推动区委深改组审议出台的专项改革方案落实见效。</t>
  </si>
  <si>
    <t>坚持全面深化改革总体目标，坚持以人民为中心价值取向，统筹推进党的十八大以来部署的改革举措和十九大部署的改革任务，聚焦提升改革质量，着力补齐制度短板，着力抓好改革任务落实，着力巩固改革成果，着力提升人民群众获得感，切实推深做实改革，促进基础性关键领域改革取得实质性成果，为加快建设更高水平的生态文明繁荣和谐新朝天提供强大动能。</t>
  </si>
  <si>
    <t xml:space="preserve">  党史工作专项经费</t>
  </si>
  <si>
    <t>保障党史资料征集、《执政实录》编撰、党史宣传教育活动开展及日常工作运转。</t>
  </si>
  <si>
    <t>全年开展党史宣传教育活动3次，党史资料征集30余万字，编撰出版《执政实录》500册。</t>
  </si>
  <si>
    <t>按时完成全年市下目标任务，征集资料编辑整理达到出版要求。</t>
  </si>
  <si>
    <t>反映上一年度全区党委各项工作开展情况。</t>
  </si>
  <si>
    <t>记录地方党委大政方针及执政思路，总结经验和成绩。</t>
  </si>
  <si>
    <t>资政育人</t>
  </si>
  <si>
    <t>服务对象满意率达到95%以上</t>
  </si>
  <si>
    <t xml:space="preserve">  密码通信系统运行维护费</t>
  </si>
  <si>
    <t>确保密码绝对安全，密码通信绝对畅通。</t>
  </si>
  <si>
    <t>根据国家密码管理局发布的《中华人民共和国密码行业标准》，省、市、县党政密码通信系统及相关应用系统每年按照投资额的7-10%预算运行维护经费。我区现有密码通信及相关应用系统共计完成投资114.64万元。其中：主渠道密码通信及相关应用系统投资45万元，应急密码是通信及相关系统投资69.64万元，全年运行维护费应为：114.64*10%=11.464万元（含3G、4G、海事卫星通信费用），实际支出9万元，确保主渠道密码通信系统及相关配套设备365*24小时正常运行，应急密码通信系统在任何时间、任何地点、任何情况下都能保障通信畅通。</t>
  </si>
  <si>
    <t>确保密码通信系统及设备的正常运行。</t>
  </si>
  <si>
    <t>争取被评为全市党政密码工作“保密、优质、高速、无事故”先进单位。</t>
  </si>
  <si>
    <t xml:space="preserve">  机要工作业务经费</t>
  </si>
  <si>
    <t>延续项目</t>
  </si>
  <si>
    <t>确保机要密码工作正常运转。</t>
  </si>
  <si>
    <t>确保全年机要密码工作长长运转</t>
  </si>
  <si>
    <t>保密优质高效全年无失泄密事故发生，搞好电报译传办理工作。</t>
  </si>
  <si>
    <t>争取被评为“全市党政密码工作考评保密、优质、高速、无事故”先进单位。</t>
  </si>
  <si>
    <t xml:space="preserve">  金财网维护费</t>
  </si>
  <si>
    <t xml:space="preserve">  机要值班费</t>
  </si>
  <si>
    <t>保障机要值班工作顺利开展，确保密码绝对安全、密码通信绝对畅通。</t>
  </si>
  <si>
    <t>按照《中华人民共和国密码工作条例》的规定，机要密码部门实行365*24小时全天候值班制度，机要值班经费由本级财政解决，并纳入预算管理。2008年中共广元市委关于贯彻落实《中共中央关于加强密码工作的决定》、《密码工资条例》和《中共四川省委股贯彻中共中央关于加强新形势下密码工作决定的意见》的试试意见（广委【2008】74号）规定：对密码干部24小时工作制的值班参照劳动法发值班放补助。</t>
  </si>
  <si>
    <t>全年值班零脱岗，坚持密不离人，杜绝设备处于失控状态。应急密码通信在任何时间、任何地点、任何情况下确保安全畅通。</t>
  </si>
  <si>
    <t>完成单位职工公务交通补贴发放</t>
  </si>
  <si>
    <t>单位职工6人公务交通补贴发放</t>
  </si>
  <si>
    <t>足额兑现职工公务交通补贴</t>
  </si>
  <si>
    <t xml:space="preserve">  督导组专项经费</t>
  </si>
  <si>
    <t>保障区委区政府六个重点督导工作全区重点工作督导正常开展</t>
  </si>
  <si>
    <t>6个重点督导工作组开展</t>
  </si>
  <si>
    <t>发放公务交通补贴1人</t>
  </si>
  <si>
    <t>1、围绕中央、省委、市委和区委总体工作部署，做好调查研究、收集信息、反映动态，为区委决策提供服务。2、负责区委日常公文处理，承担区委文电、重要文稿和区委领导讲话的起草、修改和校核工作。3、负责上级和区委重要工作部署、重大决策贯彻落实情况的督促检查，以及中央、省、市及区委领导同志批示、指示的催办落实。4、协助区委领导做好协调工作，促使各部门工作中互相配合、互相支持，提高效率，确保顺利完成工作任务。5、负责区委各种会议和区委领导活动的组织安排，搞好上级领导和其他区、县（市）党委负责同志及有关来宾的接待服务工作。6、负责全区党政系统的机要通讯和密码管理，负责中央、省委、市委文件和全区党政军领导机关及其部门机密文件、信件的传递工作。7、负责全区的保密工作，督促查处失泄密事件，指导协调、督促检查全区保密工作开展情况。8、负责区委机关后勤行政事务。9、协调、指导全区党史资料、历史档案和机关档案资料的征集、接收、整理、保管、利用和研究。10、协调、指导全区信访工作，协助区委领导同志处理群众来信来访，及时了解群众的要求和建议，督促热点、难点问题的解决。11、完成区委交办的其他任务。</t>
  </si>
  <si>
    <t>围绕中央、省委、市委和区委总体工作部署，全面完成各项目标任务，为区委各项决策部署顺利实施提供坚强有力地后勤保障，推动办公室工作正常运转。确保政令畅通，提供优质的后勤保障服务。</t>
  </si>
  <si>
    <t>保障办公室人员工资、保险、日常公用经费支出，确保机构正常运行。</t>
  </si>
  <si>
    <t>27人日常支出</t>
  </si>
  <si>
    <t>2019年全年</t>
  </si>
  <si>
    <t>1、按照省市要求开展专项打击行动，深入开展创建活动和警示宣传教育活动，加强基层基础建设。开展警示宣传教育活动3次以上，完成市下教育转化和解脱工作任务。2、制作主题鲜明对外宣传推介片3个，在省级平台刊发各类文章、信息5条以上，市级平台刊发文章、信息50条以上，编发《每月要请》12期、《每周要情》35期、《昨日动态》185期。3、加强全区保密业务指导，保障日常工作运转。开展法制宣传活动4次，印制宣传资料2000份；开展业务培训100人次；开展执法检查，实现全区党政机关、部门全覆盖。4、打造成为法治朝天建设的宣传阵地。创建“民主法治示范村”20个，开展各类法治宣传活动50场次，打造法治文化阵地12处，开展全区法治教育培训4场，完成“转—马—文”百里法治示范走廊建设，完成省、市下达目标任务。5、加大对机关干部继续教育力度，打造学习型机关队伍。召开全区乡镇部门办公室主任培训会议2次，组织干部积极参加继续教育，努力提升自身素质。6、合作完成调研课题6个，编印《调研与决策》刊物6期1000册，协助完成省、市调研课题。为区委决策提供参考，服务区委中心工作。7、全力保障2019年区委、区委办机关日常工作及区委全会、区委常委会议资料文印服务。预计全年印制各类文件400件，各类会议资料1000件。保障文件资料及时有效印制。8、预计2019年度召开区委全会、区委区政府工作会一类会议3次，区委常委会议、全区办公室主任会议等专题会议50次。9、保障区委办机关日常工作正常运转，通过政府采购添置、更换部分电脑、办公桌椅等办公设备。新购置电脑6台，复印件2台，投影仪1台，办公桌椅1批。</t>
  </si>
  <si>
    <t>2019年全年度</t>
  </si>
  <si>
    <t>1、建设朝天信息品牌，打造精品优质信息，为领导决策提供优质服务，实现本地特色经验、亮点做法更好推广，确保各项政策部署更好惠及人民群众。2、坚持全面深化改革总体目标，坚持以人民为中心价值取向，统筹推进党的十八大以来部署的改革举措和十九大部署的改革任务，聚焦提升改革质量，着力补齐制度短板，着力抓好改革任务落实，着力巩固改革成果，着力提升人民群众获得感，切实推深做实改革，促进基础性关键领域改革取得实质性成果，为加快建设更高水平的生态文明繁荣和谐新朝天提供强大动能。3、全面提升人民“学法、守法、用法、护法”意识，加强群众依法办事的能力，实现治理体系和治理能力的现代化。</t>
  </si>
  <si>
    <t>干部群众满意度达95%以上</t>
  </si>
  <si>
    <t>1.确保机要密码工作正常运转。2.保障机要值班工作顺利开展，确保密码绝对安全、密码通信绝对畅通。</t>
  </si>
  <si>
    <t>1.保密有致高效全年无是泄密事故发生，搞好电报译传办理。2.机要值班工作顺利开展，确保密码绝对安全、密码通信绝对畅通。3.确保密码通信系统设备正常运行。</t>
  </si>
  <si>
    <t>负责上级和区委重要工作部署、重大决策贯彻落实情况的督促检查，以及中央、省、市及区委领导同志批示、指示的催办落实</t>
  </si>
  <si>
    <t>一是保障六个区委、区政府重点工作督导组运行；二是保障区委督查工作顺利开展；三是保障全区目标绩效管理工作顺利开展。</t>
  </si>
  <si>
    <t>保障1人工资、保险等经费运行</t>
  </si>
  <si>
    <t>全年组织召开全区经济形势分析及目标推进会议四次，完成25个乡镇及区级部门目标任务分解及考核工作；</t>
  </si>
  <si>
    <t>完成区委及领导交办专项督查督办任务；印制《督查专报》、《督查通知》、《督查通报》等；开展一是以脱贫攻坚、项目投资、产业发展为重点的专项督导；二是以集体经济、“四好”村建设、易地搬迁为重点的农业农村工作专项督查；三是围绕稳定经济增长、全面深化改革、环境保护、防汛减灾等重点工作开展综合督导。</t>
  </si>
  <si>
    <t>2019年全年完成</t>
  </si>
  <si>
    <t>按照区委政府要求及时完成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</si>
</sst>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
    <numFmt numFmtId="185" formatCode=";;"/>
  </numFmts>
  <fonts count="33">
    <font>
      <sz val="9"/>
      <name val="宋体"/>
      <family val="0"/>
    </font>
    <font>
      <b/>
      <sz val="24"/>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b/>
      <sz val="20"/>
      <name val="方正小标宋简体"/>
      <family val="0"/>
    </font>
    <font>
      <sz val="10"/>
      <color indexed="10"/>
      <name val="宋体"/>
      <family val="0"/>
    </font>
    <font>
      <sz val="10"/>
      <color indexed="8"/>
      <name val="宋体"/>
      <family val="0"/>
    </font>
    <font>
      <sz val="10"/>
      <color indexed="8"/>
      <name val="Times New Roman"/>
      <family val="1"/>
    </font>
    <font>
      <sz val="11"/>
      <color indexed="19"/>
      <name val="宋体"/>
      <family val="0"/>
    </font>
    <font>
      <sz val="11"/>
      <color indexed="9"/>
      <name val="宋体"/>
      <family val="0"/>
    </font>
    <font>
      <sz val="12"/>
      <name val="宋体"/>
      <family val="0"/>
    </font>
    <font>
      <u val="single"/>
      <sz val="11"/>
      <color indexed="12"/>
      <name val="宋体"/>
      <family val="0"/>
    </font>
    <font>
      <sz val="12"/>
      <color indexed="8"/>
      <name val="宋体"/>
      <family val="0"/>
    </font>
    <font>
      <sz val="11"/>
      <color indexed="16"/>
      <name val="宋体"/>
      <family val="0"/>
    </font>
    <font>
      <sz val="11"/>
      <color indexed="8"/>
      <name val="宋体"/>
      <family val="0"/>
    </font>
    <font>
      <b/>
      <sz val="11"/>
      <color indexed="9"/>
      <name val="宋体"/>
      <family val="0"/>
    </font>
    <font>
      <b/>
      <sz val="15"/>
      <color indexed="54"/>
      <name val="宋体"/>
      <family val="0"/>
    </font>
    <font>
      <b/>
      <sz val="11"/>
      <color indexed="54"/>
      <name val="宋体"/>
      <family val="0"/>
    </font>
    <font>
      <sz val="11"/>
      <color indexed="53"/>
      <name val="宋体"/>
      <family val="0"/>
    </font>
    <font>
      <b/>
      <sz val="13"/>
      <color indexed="54"/>
      <name val="宋体"/>
      <family val="0"/>
    </font>
    <font>
      <i/>
      <sz val="11"/>
      <color indexed="23"/>
      <name val="宋体"/>
      <family val="0"/>
    </font>
    <font>
      <sz val="11"/>
      <color indexed="62"/>
      <name val="宋体"/>
      <family val="0"/>
    </font>
    <font>
      <sz val="11"/>
      <color indexed="17"/>
      <name val="宋体"/>
      <family val="0"/>
    </font>
    <font>
      <b/>
      <sz val="11"/>
      <color indexed="53"/>
      <name val="宋体"/>
      <family val="0"/>
    </font>
    <font>
      <sz val="11"/>
      <color indexed="10"/>
      <name val="宋体"/>
      <family val="0"/>
    </font>
    <font>
      <u val="single"/>
      <sz val="11"/>
      <color indexed="20"/>
      <name val="宋体"/>
      <family val="0"/>
    </font>
    <font>
      <b/>
      <sz val="11"/>
      <color indexed="8"/>
      <name val="宋体"/>
      <family val="0"/>
    </font>
    <font>
      <b/>
      <sz val="11"/>
      <color indexed="63"/>
      <name val="宋体"/>
      <family val="0"/>
    </font>
    <font>
      <b/>
      <sz val="18"/>
      <color indexed="54"/>
      <name val="宋体"/>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20" fillId="0" borderId="1" applyNumberFormat="0" applyFill="0" applyAlignment="0" applyProtection="0"/>
    <xf numFmtId="0" fontId="2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7" fillId="2" borderId="0" applyNumberFormat="0" applyBorder="0" applyAlignment="0" applyProtection="0"/>
    <xf numFmtId="0" fontId="15" fillId="0" borderId="0" applyNumberFormat="0" applyFill="0" applyBorder="0" applyAlignment="0" applyProtection="0"/>
    <xf numFmtId="0" fontId="26" fillId="10" borderId="0" applyNumberFormat="0" applyBorder="0" applyAlignment="0" applyProtection="0"/>
    <xf numFmtId="0" fontId="30" fillId="0" borderId="3" applyNumberFormat="0" applyFill="0" applyAlignment="0" applyProtection="0"/>
    <xf numFmtId="1" fontId="16" fillId="0" borderId="0">
      <alignment/>
      <protection/>
    </xf>
    <xf numFmtId="0" fontId="0" fillId="0" borderId="0">
      <alignment/>
      <protection/>
    </xf>
    <xf numFmtId="0" fontId="27" fillId="11" borderId="4" applyNumberFormat="0" applyAlignment="0" applyProtection="0"/>
    <xf numFmtId="0" fontId="19" fillId="12" borderId="5" applyNumberFormat="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2" fillId="0" borderId="6" applyNumberFormat="0" applyFill="0" applyAlignment="0" applyProtection="0"/>
    <xf numFmtId="0" fontId="14" fillId="0" borderId="0">
      <alignment/>
      <protection/>
    </xf>
    <xf numFmtId="0" fontId="16" fillId="11" borderId="0">
      <alignment/>
      <protection/>
    </xf>
    <xf numFmtId="0" fontId="1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2" fillId="5" borderId="0" applyNumberFormat="0" applyBorder="0" applyAlignment="0" applyProtection="0"/>
    <xf numFmtId="0" fontId="31" fillId="11" borderId="7" applyNumberFormat="0" applyAlignment="0" applyProtection="0"/>
    <xf numFmtId="0" fontId="25" fillId="10" borderId="4" applyNumberFormat="0" applyAlignment="0" applyProtection="0"/>
    <xf numFmtId="0" fontId="29" fillId="0" borderId="0" applyNumberFormat="0" applyFill="0" applyBorder="0" applyAlignment="0" applyProtection="0"/>
    <xf numFmtId="0" fontId="18" fillId="3" borderId="8" applyNumberFormat="0" applyFont="0" applyAlignment="0" applyProtection="0"/>
  </cellStyleXfs>
  <cellXfs count="227">
    <xf numFmtId="0" fontId="0" fillId="0" borderId="0" xfId="0" applyAlignment="1">
      <alignment/>
    </xf>
    <xf numFmtId="49" fontId="0" fillId="11" borderId="9" xfId="0" applyNumberFormat="1" applyFont="1"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0" fontId="2"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0" xfId="0" applyFill="1" applyAlignment="1">
      <alignment/>
    </xf>
    <xf numFmtId="0" fontId="5" fillId="0" borderId="0" xfId="0" applyNumberFormat="1" applyFont="1" applyFill="1" applyAlignment="1">
      <alignment vertical="center"/>
    </xf>
    <xf numFmtId="0" fontId="5" fillId="0" borderId="0" xfId="0" applyNumberFormat="1" applyFont="1" applyFill="1" applyAlignment="1">
      <alignment horizontal="right" vertical="center"/>
    </xf>
    <xf numFmtId="0" fontId="6"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5" fillId="0" borderId="0" xfId="0" applyNumberFormat="1" applyFont="1" applyFill="1" applyAlignment="1" applyProtection="1">
      <alignment vertical="center"/>
      <protection/>
    </xf>
    <xf numFmtId="0" fontId="5" fillId="0" borderId="13" xfId="0" applyNumberFormat="1" applyFont="1" applyFill="1" applyBorder="1" applyAlignment="1" applyProtection="1">
      <alignment vertical="center"/>
      <protection/>
    </xf>
    <xf numFmtId="0" fontId="5" fillId="11" borderId="14" xfId="0" applyNumberFormat="1" applyFont="1" applyFill="1" applyBorder="1" applyAlignment="1" applyProtection="1">
      <alignment horizontal="center" vertical="center" wrapText="1"/>
      <protection/>
    </xf>
    <xf numFmtId="0" fontId="5" fillId="11" borderId="9" xfId="0" applyNumberFormat="1" applyFont="1" applyFill="1" applyBorder="1" applyAlignment="1" applyProtection="1">
      <alignment horizontal="center" vertical="center" wrapText="1"/>
      <protection/>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3"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5" fillId="0" borderId="9"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vertical="center" wrapText="1"/>
      <protection/>
    </xf>
    <xf numFmtId="3" fontId="5" fillId="0" borderId="14" xfId="0" applyNumberFormat="1" applyFont="1" applyFill="1" applyBorder="1" applyAlignment="1" applyProtection="1">
      <alignmen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NumberFormat="1" applyFont="1" applyAlignment="1">
      <alignment vertical="center"/>
    </xf>
    <xf numFmtId="0" fontId="5" fillId="0" borderId="10"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0" xfId="51" applyNumberFormat="1" applyFont="1" applyFill="1" applyAlignment="1" applyProtection="1">
      <alignment horizontal="centerContinuous" vertical="center"/>
      <protection/>
    </xf>
    <xf numFmtId="0" fontId="7" fillId="0" borderId="11" xfId="0" applyFont="1" applyFill="1" applyBorder="1" applyAlignment="1">
      <alignment horizontal="center" vertical="center"/>
    </xf>
    <xf numFmtId="0" fontId="5" fillId="0" borderId="10" xfId="0" applyNumberFormat="1" applyFont="1" applyFill="1" applyBorder="1" applyAlignment="1" applyProtection="1">
      <alignment vertical="center" wrapText="1"/>
      <protection/>
    </xf>
    <xf numFmtId="0" fontId="0" fillId="0" borderId="0" xfId="0" applyAlignment="1">
      <alignment vertical="center"/>
    </xf>
    <xf numFmtId="0" fontId="5" fillId="11" borderId="0" xfId="0" applyNumberFormat="1" applyFont="1" applyFill="1" applyAlignment="1">
      <alignment vertical="center"/>
    </xf>
    <xf numFmtId="0" fontId="5" fillId="11"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11" borderId="0" xfId="0" applyNumberFormat="1" applyFont="1" applyFill="1" applyAlignment="1">
      <alignment horizontal="right" vertical="center"/>
    </xf>
    <xf numFmtId="0" fontId="5" fillId="0" borderId="19"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left" vertical="center"/>
      <protection/>
    </xf>
    <xf numFmtId="0" fontId="0" fillId="11" borderId="9"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wrapText="1"/>
      <protection/>
    </xf>
    <xf numFmtId="0" fontId="9" fillId="11" borderId="0" xfId="0" applyNumberFormat="1" applyFont="1" applyFill="1" applyAlignment="1">
      <alignment vertical="center"/>
    </xf>
    <xf numFmtId="0" fontId="10" fillId="11" borderId="0" xfId="5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5" fillId="11" borderId="18" xfId="0" applyNumberFormat="1" applyFont="1" applyFill="1" applyBorder="1" applyAlignment="1">
      <alignment horizontal="center" vertical="center" wrapText="1"/>
    </xf>
    <xf numFmtId="0" fontId="5" fillId="11" borderId="10" xfId="0" applyNumberFormat="1" applyFont="1" applyFill="1" applyBorder="1" applyAlignment="1" applyProtection="1">
      <alignment horizontal="centerContinuous" vertical="center"/>
      <protection/>
    </xf>
    <xf numFmtId="0" fontId="5" fillId="11" borderId="13" xfId="0" applyNumberFormat="1" applyFont="1" applyFill="1" applyBorder="1" applyAlignment="1" applyProtection="1">
      <alignment horizontal="centerContinuous" vertical="center"/>
      <protection/>
    </xf>
    <xf numFmtId="0" fontId="5" fillId="11" borderId="14" xfId="0" applyNumberFormat="1" applyFont="1" applyFill="1" applyBorder="1" applyAlignment="1" applyProtection="1">
      <alignment horizontal="centerContinuous" vertical="center"/>
      <protection/>
    </xf>
    <xf numFmtId="1" fontId="5" fillId="0" borderId="0" xfId="0" applyNumberFormat="1" applyFont="1" applyFill="1" applyAlignment="1">
      <alignment vertical="center"/>
    </xf>
    <xf numFmtId="0" fontId="5" fillId="11" borderId="9" xfId="0" applyNumberFormat="1" applyFont="1" applyFill="1" applyBorder="1" applyAlignment="1" applyProtection="1">
      <alignment horizontal="centerContinuous" vertical="center"/>
      <protection/>
    </xf>
    <xf numFmtId="0" fontId="5" fillId="11" borderId="9" xfId="0" applyNumberFormat="1" applyFont="1" applyFill="1" applyBorder="1" applyAlignment="1">
      <alignment horizontal="center" vertical="center" wrapText="1"/>
    </xf>
    <xf numFmtId="0" fontId="5" fillId="11" borderId="12" xfId="0" applyNumberFormat="1" applyFont="1" applyFill="1" applyBorder="1" applyAlignment="1" applyProtection="1">
      <alignment horizontal="centerContinuous" vertical="center"/>
      <protection/>
    </xf>
    <xf numFmtId="0" fontId="0" fillId="0" borderId="0" xfId="0" applyFill="1" applyAlignment="1">
      <alignment vertical="center"/>
    </xf>
    <xf numFmtId="0" fontId="6" fillId="11" borderId="0" xfId="51" applyNumberFormat="1" applyFont="1" applyFill="1" applyAlignment="1" applyProtection="1">
      <alignment horizontal="centerContinuous" vertical="center"/>
      <protection/>
    </xf>
    <xf numFmtId="0" fontId="10" fillId="11" borderId="0" xfId="51" applyNumberFormat="1" applyFont="1" applyAlignment="1">
      <alignment vertical="center"/>
      <protection/>
    </xf>
    <xf numFmtId="0" fontId="10" fillId="11" borderId="0" xfId="51" applyNumberFormat="1" applyFont="1" applyFill="1" applyAlignment="1">
      <alignment horizontal="right" vertical="center"/>
      <protection/>
    </xf>
    <xf numFmtId="0" fontId="11" fillId="11" borderId="0" xfId="51" applyNumberFormat="1" applyFont="1" applyFill="1" applyAlignment="1">
      <alignment vertical="center"/>
      <protection/>
    </xf>
    <xf numFmtId="0" fontId="10"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center" vertical="center"/>
    </xf>
    <xf numFmtId="0" fontId="5" fillId="0" borderId="2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0" xfId="0" applyNumberFormat="1" applyFont="1" applyFill="1" applyBorder="1" applyAlignment="1">
      <alignment vertical="center"/>
    </xf>
    <xf numFmtId="3" fontId="5" fillId="0" borderId="11" xfId="0" applyNumberFormat="1" applyFont="1" applyFill="1" applyBorder="1" applyAlignment="1" applyProtection="1">
      <alignment horizontal="right" vertical="center"/>
      <protection/>
    </xf>
    <xf numFmtId="0" fontId="5" fillId="0" borderId="13" xfId="0" applyNumberFormat="1" applyFont="1" applyFill="1" applyBorder="1" applyAlignment="1">
      <alignment vertical="center" wrapText="1"/>
    </xf>
    <xf numFmtId="3" fontId="5" fillId="0" borderId="11" xfId="0" applyNumberFormat="1" applyFont="1" applyFill="1" applyBorder="1" applyAlignment="1" applyProtection="1">
      <alignment vertical="center" wrapText="1"/>
      <protection/>
    </xf>
    <xf numFmtId="0" fontId="5" fillId="0" borderId="13" xfId="0" applyNumberFormat="1" applyFont="1" applyFill="1" applyBorder="1" applyAlignment="1">
      <alignment vertical="center"/>
    </xf>
    <xf numFmtId="3" fontId="5" fillId="0" borderId="15" xfId="0" applyNumberFormat="1" applyFont="1" applyFill="1" applyBorder="1" applyAlignment="1" applyProtection="1">
      <alignment vertical="center" wrapText="1"/>
      <protection/>
    </xf>
    <xf numFmtId="0" fontId="5" fillId="0" borderId="14" xfId="0" applyNumberFormat="1" applyFont="1" applyFill="1" applyBorder="1" applyAlignment="1">
      <alignment vertical="center"/>
    </xf>
    <xf numFmtId="3" fontId="5" fillId="0" borderId="15" xfId="0" applyNumberFormat="1" applyFont="1" applyFill="1" applyBorder="1" applyAlignment="1">
      <alignment vertical="center" wrapText="1"/>
    </xf>
    <xf numFmtId="0" fontId="5" fillId="0" borderId="10" xfId="0" applyNumberFormat="1" applyFont="1" applyFill="1" applyBorder="1" applyAlignment="1">
      <alignment horizontal="center" vertical="center"/>
    </xf>
    <xf numFmtId="3" fontId="0" fillId="0" borderId="15" xfId="0" applyNumberFormat="1" applyFill="1" applyBorder="1" applyAlignment="1">
      <alignment horizontal="right" vertical="center"/>
    </xf>
    <xf numFmtId="0" fontId="5" fillId="0" borderId="14" xfId="0" applyNumberFormat="1" applyFont="1" applyFill="1" applyBorder="1" applyAlignment="1">
      <alignment horizontal="center" vertical="center"/>
    </xf>
    <xf numFmtId="3" fontId="5" fillId="0" borderId="11" xfId="0" applyNumberFormat="1" applyFont="1" applyFill="1" applyBorder="1" applyAlignment="1">
      <alignment vertical="center" wrapText="1"/>
    </xf>
    <xf numFmtId="3" fontId="5" fillId="0" borderId="20" xfId="0" applyNumberFormat="1" applyFont="1" applyFill="1" applyBorder="1" applyAlignment="1" applyProtection="1">
      <alignment horizontal="right" vertical="center"/>
      <protection/>
    </xf>
    <xf numFmtId="0" fontId="5" fillId="0" borderId="9" xfId="0" applyNumberFormat="1" applyFont="1" applyFill="1" applyBorder="1" applyAlignment="1">
      <alignment horizontal="center" vertical="center"/>
    </xf>
    <xf numFmtId="3" fontId="5" fillId="0" borderId="9" xfId="0" applyNumberFormat="1" applyFont="1" applyFill="1" applyBorder="1" applyAlignment="1">
      <alignment horizontal="right" vertical="center"/>
    </xf>
    <xf numFmtId="0" fontId="5" fillId="0" borderId="9" xfId="0" applyFont="1" applyFill="1" applyBorder="1" applyAlignment="1">
      <alignment horizontal="center" vertical="center"/>
    </xf>
    <xf numFmtId="1" fontId="5" fillId="0" borderId="20" xfId="0" applyNumberFormat="1" applyFont="1" applyFill="1" applyBorder="1" applyAlignment="1" applyProtection="1">
      <alignment vertical="center" wrapText="1"/>
      <protection/>
    </xf>
    <xf numFmtId="1" fontId="5" fillId="0" borderId="9" xfId="0" applyNumberFormat="1" applyFont="1" applyFill="1" applyBorder="1" applyAlignment="1">
      <alignment horizontal="center" vertical="center"/>
    </xf>
    <xf numFmtId="3" fontId="5" fillId="0" borderId="9" xfId="0" applyNumberFormat="1" applyFont="1" applyFill="1" applyBorder="1" applyAlignment="1" applyProtection="1">
      <alignment horizontal="right" vertical="center"/>
      <protection/>
    </xf>
    <xf numFmtId="3" fontId="5" fillId="0" borderId="9" xfId="0" applyNumberFormat="1" applyFont="1" applyFill="1" applyBorder="1" applyAlignment="1">
      <alignment vertical="center"/>
    </xf>
    <xf numFmtId="3" fontId="5" fillId="0" borderId="11"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right" vertical="center"/>
      <protection/>
    </xf>
    <xf numFmtId="3" fontId="0" fillId="0" borderId="15" xfId="0" applyNumberFormat="1" applyFont="1" applyFill="1" applyBorder="1" applyAlignment="1" applyProtection="1">
      <alignment horizontal="right" vertical="center"/>
      <protection/>
    </xf>
    <xf numFmtId="3" fontId="5" fillId="0" borderId="11" xfId="0" applyNumberFormat="1" applyFont="1" applyFill="1" applyBorder="1" applyAlignment="1" applyProtection="1">
      <alignment vertical="center" wrapText="1"/>
      <protection/>
    </xf>
    <xf numFmtId="3" fontId="5" fillId="0" borderId="9" xfId="0" applyNumberFormat="1" applyFont="1" applyFill="1" applyBorder="1" applyAlignment="1" applyProtection="1">
      <alignment vertical="center" wrapText="1"/>
      <protection/>
    </xf>
    <xf numFmtId="3" fontId="5" fillId="0" borderId="20"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3"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vertical="center" wrapText="1"/>
      <protection/>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5" fillId="0" borderId="13" xfId="0" applyNumberFormat="1" applyFont="1" applyFill="1" applyBorder="1" applyAlignment="1" applyProtection="1">
      <alignment vertical="center" wrapText="1"/>
      <protection/>
    </xf>
    <xf numFmtId="0" fontId="10" fillId="0" borderId="9" xfId="51" applyNumberFormat="1" applyFont="1" applyFill="1" applyBorder="1" applyAlignment="1">
      <alignment horizontal="center" vertical="center" wrapText="1"/>
      <protection/>
    </xf>
    <xf numFmtId="185" fontId="5" fillId="0" borderId="9"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wrapText="1"/>
      <protection/>
    </xf>
    <xf numFmtId="185" fontId="5" fillId="0" borderId="1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185" fontId="0"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0" fontId="0" fillId="11" borderId="2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vertical="center" wrapText="1"/>
      <protection/>
    </xf>
    <xf numFmtId="0" fontId="5" fillId="0" borderId="9" xfId="0" applyNumberFormat="1" applyFont="1" applyFill="1" applyBorder="1" applyAlignment="1">
      <alignment horizontal="center" vertical="center" wrapText="1"/>
    </xf>
    <xf numFmtId="185" fontId="0" fillId="0" borderId="9"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protection/>
    </xf>
    <xf numFmtId="185" fontId="0" fillId="0" borderId="10"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3"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3" xfId="0" applyNumberFormat="1" applyFont="1" applyFill="1" applyBorder="1" applyAlignment="1" applyProtection="1">
      <alignment wrapText="1"/>
      <protection/>
    </xf>
    <xf numFmtId="49" fontId="0" fillId="0" borderId="10" xfId="0" applyNumberFormat="1" applyFont="1" applyFill="1" applyBorder="1" applyAlignment="1" applyProtection="1">
      <alignment wrapText="1"/>
      <protection/>
    </xf>
    <xf numFmtId="49" fontId="0" fillId="0" borderId="10"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49" fontId="0" fillId="0" borderId="10"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right" wrapText="1"/>
      <protection/>
    </xf>
    <xf numFmtId="0" fontId="0" fillId="0" borderId="0" xfId="0" applyAlignment="1">
      <alignment wrapText="1"/>
    </xf>
    <xf numFmtId="49" fontId="0" fillId="0" borderId="9" xfId="0" applyNumberFormat="1" applyFill="1" applyBorder="1" applyAlignment="1" applyProtection="1">
      <alignment horizontal="justify" vertical="center" wrapText="1"/>
      <protection/>
    </xf>
    <xf numFmtId="49" fontId="0" fillId="0" borderId="10" xfId="0" applyNumberFormat="1" applyFont="1" applyFill="1" applyBorder="1" applyAlignment="1" applyProtection="1">
      <alignment vertical="center"/>
      <protection/>
    </xf>
    <xf numFmtId="185" fontId="0" fillId="0" borderId="10" xfId="0" applyNumberFormat="1" applyFont="1" applyFill="1" applyBorder="1" applyAlignment="1" applyProtection="1">
      <alignment vertical="center"/>
      <protection/>
    </xf>
    <xf numFmtId="3" fontId="0" fillId="0" borderId="13"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9"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11" borderId="20" xfId="0" applyNumberFormat="1" applyFont="1" applyFill="1" applyBorder="1" applyAlignment="1" applyProtection="1">
      <alignment horizontal="center" vertical="center"/>
      <protection/>
    </xf>
    <xf numFmtId="0" fontId="0" fillId="11" borderId="21"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wrapText="1"/>
      <protection/>
    </xf>
    <xf numFmtId="0" fontId="0" fillId="11" borderId="9" xfId="0" applyNumberFormat="1" applyFont="1" applyFill="1"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3" fontId="0" fillId="0" borderId="13"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11" borderId="9" xfId="0" applyNumberFormat="1" applyFont="1" applyFill="1" applyBorder="1" applyAlignment="1" applyProtection="1">
      <alignment horizontal="center" vertical="center" wrapText="1"/>
      <protection/>
    </xf>
    <xf numFmtId="0" fontId="5" fillId="11"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6" fillId="11" borderId="0" xfId="51" applyNumberFormat="1" applyFont="1" applyFill="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1" borderId="10" xfId="0" applyNumberFormat="1" applyFont="1" applyFill="1" applyBorder="1" applyAlignment="1" applyProtection="1">
      <alignment horizontal="center" vertical="center"/>
      <protection/>
    </xf>
    <xf numFmtId="0" fontId="5" fillId="11" borderId="10" xfId="0" applyNumberFormat="1" applyFont="1" applyFill="1" applyBorder="1" applyAlignment="1" applyProtection="1">
      <alignment horizontal="center" vertical="center" wrapText="1"/>
      <protection/>
    </xf>
    <xf numFmtId="0" fontId="5" fillId="11" borderId="20" xfId="0" applyNumberFormat="1" applyFont="1" applyFill="1" applyBorder="1" applyAlignment="1" applyProtection="1">
      <alignment horizontal="center" vertical="center" wrapText="1"/>
      <protection/>
    </xf>
    <xf numFmtId="0" fontId="5" fillId="11" borderId="13" xfId="0" applyNumberFormat="1" applyFont="1" applyFill="1" applyBorder="1" applyAlignment="1" applyProtection="1">
      <alignment horizontal="center" vertical="center" wrapText="1"/>
      <protection/>
    </xf>
    <xf numFmtId="0" fontId="5" fillId="11"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11" borderId="11" xfId="0" applyNumberFormat="1" applyFont="1" applyFill="1" applyBorder="1" applyAlignment="1" applyProtection="1">
      <alignment horizontal="center" vertical="center" wrapText="1"/>
      <protection/>
    </xf>
    <xf numFmtId="0" fontId="5" fillId="11" borderId="13" xfId="0" applyNumberFormat="1" applyFont="1" applyFill="1" applyBorder="1" applyAlignment="1" applyProtection="1">
      <alignment horizontal="center" vertical="center"/>
      <protection/>
    </xf>
    <xf numFmtId="0" fontId="5" fillId="11" borderId="14"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9" xfId="0" applyNumberFormat="1" applyFont="1" applyFill="1" applyBorder="1" applyAlignment="1">
      <alignment horizontal="center" vertical="center"/>
    </xf>
    <xf numFmtId="0" fontId="0" fillId="0" borderId="9" xfId="0" applyFont="1" applyFill="1" applyBorder="1" applyAlignment="1">
      <alignment/>
    </xf>
    <xf numFmtId="0" fontId="0" fillId="11" borderId="9" xfId="0" applyNumberFormat="1" applyFont="1" applyFill="1" applyBorder="1" applyAlignment="1" applyProtection="1">
      <alignment horizontal="center" vertical="center" wrapText="1"/>
      <protection/>
    </xf>
    <xf numFmtId="0" fontId="0" fillId="11" borderId="11" xfId="0" applyNumberFormat="1" applyFont="1" applyFill="1" applyBorder="1" applyAlignment="1" applyProtection="1">
      <alignment horizontal="center" vertical="center" wrapText="1"/>
      <protection/>
    </xf>
    <xf numFmtId="0" fontId="0" fillId="11" borderId="14" xfId="0" applyNumberFormat="1" applyFont="1" applyFill="1" applyBorder="1" applyAlignment="1" applyProtection="1">
      <alignment horizontal="center" vertical="center" wrapText="1"/>
      <protection/>
    </xf>
    <xf numFmtId="0" fontId="0" fillId="11"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11" borderId="12" xfId="0" applyNumberFormat="1" applyFont="1" applyFill="1" applyBorder="1" applyAlignment="1" applyProtection="1">
      <alignment horizontal="center" vertical="center" wrapText="1"/>
      <protection/>
    </xf>
    <xf numFmtId="184" fontId="0" fillId="0" borderId="9" xfId="0" applyNumberFormat="1" applyFont="1" applyFill="1" applyBorder="1" applyAlignment="1" applyProtection="1">
      <alignment horizontal="center" vertical="center" wrapText="1"/>
      <protection/>
    </xf>
    <xf numFmtId="184"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11" borderId="11" xfId="0" applyNumberFormat="1" applyFont="1" applyFill="1" applyBorder="1" applyAlignment="1">
      <alignment horizontal="center" vertical="center" wrapText="1"/>
    </xf>
    <xf numFmtId="0" fontId="0" fillId="11" borderId="2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0" fillId="11" borderId="17" xfId="0" applyNumberFormat="1" applyFont="1" applyFill="1" applyBorder="1" applyAlignment="1" applyProtection="1">
      <alignment horizontal="center" vertical="center" wrapText="1"/>
      <protection/>
    </xf>
    <xf numFmtId="1"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11" borderId="18" xfId="0" applyNumberFormat="1" applyFont="1" applyFill="1" applyBorder="1" applyAlignment="1" applyProtection="1">
      <alignment horizontal="center" vertical="center" wrapText="1"/>
      <protection/>
    </xf>
    <xf numFmtId="0" fontId="5" fillId="11" borderId="22" xfId="0" applyNumberFormat="1" applyFont="1" applyFill="1" applyBorder="1" applyAlignment="1" applyProtection="1">
      <alignment horizontal="center" vertical="center" wrapText="1"/>
      <protection/>
    </xf>
    <xf numFmtId="0" fontId="5" fillId="11" borderId="2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4" fillId="0" borderId="0" xfId="0" applyFont="1" applyAlignment="1">
      <alignment horizontal="right"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1" fillId="11" borderId="0" xfId="0" applyNumberFormat="1" applyFont="1" applyFill="1" applyAlignment="1">
      <alignment horizontal="center" vertical="center"/>
    </xf>
    <xf numFmtId="49" fontId="0" fillId="11" borderId="0" xfId="0" applyNumberFormat="1" applyFont="1" applyFill="1" applyAlignment="1">
      <alignment horizontal="center" vertical="center"/>
    </xf>
    <xf numFmtId="49" fontId="0" fillId="11" borderId="9" xfId="0" applyNumberFormat="1"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6" sqref="D6:D23"/>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s>
  <sheetData>
    <row r="1" spans="1:5" ht="18" customHeight="1">
      <c r="A1" s="70"/>
      <c r="B1" s="70"/>
      <c r="C1" s="70"/>
      <c r="D1" s="12"/>
      <c r="E1" s="71"/>
    </row>
    <row r="2" spans="1:5" ht="18" customHeight="1">
      <c r="A2" s="158" t="s">
        <v>0</v>
      </c>
      <c r="B2" s="158"/>
      <c r="C2" s="158"/>
      <c r="D2" s="158"/>
      <c r="E2" s="71"/>
    </row>
    <row r="3" spans="1:5" ht="18" customHeight="1">
      <c r="A3" s="72"/>
      <c r="B3" s="72"/>
      <c r="C3" s="73"/>
      <c r="D3" s="12" t="s">
        <v>1</v>
      </c>
      <c r="E3" s="71"/>
    </row>
    <row r="4" spans="1:5" ht="19.5" customHeight="1">
      <c r="A4" s="159" t="s">
        <v>2</v>
      </c>
      <c r="B4" s="160"/>
      <c r="C4" s="159" t="s">
        <v>3</v>
      </c>
      <c r="D4" s="159"/>
      <c r="E4" s="71"/>
    </row>
    <row r="5" spans="1:5" ht="19.5" customHeight="1">
      <c r="A5" s="74" t="s">
        <v>4</v>
      </c>
      <c r="B5" s="75" t="s">
        <v>5</v>
      </c>
      <c r="C5" s="74" t="s">
        <v>4</v>
      </c>
      <c r="D5" s="75" t="s">
        <v>5</v>
      </c>
      <c r="E5" s="71"/>
    </row>
    <row r="6" spans="1:5" ht="19.5" customHeight="1">
      <c r="A6" s="76" t="s">
        <v>6</v>
      </c>
      <c r="B6" s="77">
        <f>SUM(B7:B9)</f>
        <v>9401970</v>
      </c>
      <c r="C6" s="78" t="s">
        <v>7</v>
      </c>
      <c r="D6" s="100">
        <v>6097074</v>
      </c>
      <c r="E6" s="71"/>
    </row>
    <row r="7" spans="1:5" ht="19.5" customHeight="1">
      <c r="A7" s="76" t="s">
        <v>8</v>
      </c>
      <c r="B7" s="96">
        <v>9401970</v>
      </c>
      <c r="C7" s="80" t="s">
        <v>9</v>
      </c>
      <c r="D7" s="101">
        <v>5558994</v>
      </c>
      <c r="E7" s="71"/>
    </row>
    <row r="8" spans="1:5" ht="19.5" customHeight="1">
      <c r="A8" s="76" t="s">
        <v>10</v>
      </c>
      <c r="B8" s="97">
        <v>0</v>
      </c>
      <c r="C8" s="80" t="s">
        <v>11</v>
      </c>
      <c r="D8" s="102">
        <v>528000</v>
      </c>
      <c r="E8" s="71"/>
    </row>
    <row r="9" spans="1:5" ht="19.5" customHeight="1">
      <c r="A9" s="76" t="s">
        <v>12</v>
      </c>
      <c r="B9" s="97">
        <v>0</v>
      </c>
      <c r="C9" s="80" t="s">
        <v>13</v>
      </c>
      <c r="D9" s="102">
        <v>10080</v>
      </c>
      <c r="E9" s="71"/>
    </row>
    <row r="10" spans="1:5" ht="19.5" customHeight="1">
      <c r="A10" s="76" t="s">
        <v>14</v>
      </c>
      <c r="B10" s="97">
        <v>0</v>
      </c>
      <c r="C10" s="80" t="s">
        <v>15</v>
      </c>
      <c r="D10" s="102">
        <v>3304896</v>
      </c>
      <c r="E10" s="71"/>
    </row>
    <row r="11" spans="1:5" ht="19.5" customHeight="1">
      <c r="A11" s="76" t="s">
        <v>16</v>
      </c>
      <c r="B11" s="98">
        <v>0</v>
      </c>
      <c r="C11" s="80"/>
      <c r="D11" s="81"/>
      <c r="E11" s="71"/>
    </row>
    <row r="12" spans="1:5" ht="19.5" customHeight="1">
      <c r="A12" s="76" t="s">
        <v>17</v>
      </c>
      <c r="B12" s="99">
        <v>0</v>
      </c>
      <c r="C12" s="80"/>
      <c r="D12" s="79"/>
      <c r="E12" s="71"/>
    </row>
    <row r="13" spans="1:5" ht="19.5" customHeight="1">
      <c r="A13" s="76" t="s">
        <v>18</v>
      </c>
      <c r="B13" s="97">
        <v>0</v>
      </c>
      <c r="C13" s="80"/>
      <c r="D13" s="79"/>
      <c r="E13" s="71"/>
    </row>
    <row r="14" spans="1:5" ht="18" customHeight="1">
      <c r="A14" s="42" t="s">
        <v>19</v>
      </c>
      <c r="B14" s="97">
        <v>0</v>
      </c>
      <c r="C14" s="80"/>
      <c r="D14" s="24"/>
      <c r="E14" s="71"/>
    </row>
    <row r="15" spans="1:5" ht="18" customHeight="1">
      <c r="A15" s="76" t="s">
        <v>20</v>
      </c>
      <c r="B15" s="98">
        <v>0</v>
      </c>
      <c r="C15" s="82"/>
      <c r="D15" s="83"/>
      <c r="E15" s="71"/>
    </row>
    <row r="16" spans="1:5" ht="19.5" customHeight="1">
      <c r="A16" s="84" t="s">
        <v>21</v>
      </c>
      <c r="B16" s="85">
        <f>SUM(B6,B10,B11,B12,B13,B14)</f>
        <v>9401970</v>
      </c>
      <c r="C16" s="86" t="s">
        <v>22</v>
      </c>
      <c r="D16" s="87">
        <f>SUM(D6,D10)</f>
        <v>9401970</v>
      </c>
      <c r="E16" s="71"/>
    </row>
    <row r="17" spans="1:5" ht="19.5" customHeight="1">
      <c r="A17" s="76" t="s">
        <v>23</v>
      </c>
      <c r="B17" s="97">
        <v>0</v>
      </c>
      <c r="C17" s="80" t="s">
        <v>24</v>
      </c>
      <c r="D17" s="101">
        <v>0</v>
      </c>
      <c r="E17" s="71"/>
    </row>
    <row r="18" spans="1:5" ht="19.5" customHeight="1">
      <c r="A18" s="76" t="s">
        <v>25</v>
      </c>
      <c r="B18" s="97">
        <v>0</v>
      </c>
      <c r="C18" s="80" t="s">
        <v>26</v>
      </c>
      <c r="D18" s="102">
        <v>0</v>
      </c>
      <c r="E18" s="71"/>
    </row>
    <row r="19" spans="1:5" ht="19.5" customHeight="1">
      <c r="A19" s="76" t="s">
        <v>27</v>
      </c>
      <c r="B19" s="98">
        <v>0</v>
      </c>
      <c r="C19" s="80" t="s">
        <v>28</v>
      </c>
      <c r="D19" s="102">
        <v>0</v>
      </c>
      <c r="E19" s="71"/>
    </row>
    <row r="20" spans="1:5" ht="19.5" customHeight="1">
      <c r="A20" s="76"/>
      <c r="B20" s="88"/>
      <c r="C20" s="76" t="s">
        <v>29</v>
      </c>
      <c r="D20" s="102">
        <v>0</v>
      </c>
      <c r="E20" s="71"/>
    </row>
    <row r="21" spans="1:5" ht="19.5" customHeight="1">
      <c r="A21" s="89"/>
      <c r="B21" s="90"/>
      <c r="C21" s="91"/>
      <c r="D21" s="92"/>
      <c r="E21" s="71"/>
    </row>
    <row r="22" spans="1:5" ht="19.5" customHeight="1">
      <c r="A22" s="84"/>
      <c r="B22" s="77"/>
      <c r="C22" s="86"/>
      <c r="D22" s="93"/>
      <c r="E22" s="71"/>
    </row>
    <row r="23" spans="1:5" ht="19.5" customHeight="1">
      <c r="A23" s="84" t="s">
        <v>30</v>
      </c>
      <c r="B23" s="94">
        <f>SUM(B16,B17,B18)</f>
        <v>9401970</v>
      </c>
      <c r="C23" s="86" t="s">
        <v>31</v>
      </c>
      <c r="D23" s="95">
        <f>SUM(D16,D17,D19)</f>
        <v>9401970</v>
      </c>
      <c r="E23" s="71"/>
    </row>
    <row r="24" spans="1:5" ht="18" customHeight="1">
      <c r="A24" s="71"/>
      <c r="B24" s="71"/>
      <c r="C24" s="71"/>
      <c r="D24" s="71"/>
      <c r="E24" s="71"/>
    </row>
  </sheetData>
  <sheetProtection/>
  <mergeCells count="3">
    <mergeCell ref="A2:D2"/>
    <mergeCell ref="A4:B4"/>
    <mergeCell ref="C4:D4"/>
  </mergeCells>
  <printOptions horizontalCentered="1"/>
  <pageMargins left="0.59" right="0.59" top="0.79" bottom="0.79"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38"/>
  <sheetViews>
    <sheetView showGridLines="0" showZeros="0" workbookViewId="0" topLeftCell="A1">
      <selection activeCell="A4" sqref="A4:Q38"/>
    </sheetView>
  </sheetViews>
  <sheetFormatPr defaultColWidth="9.16015625" defaultRowHeight="18" customHeight="1"/>
  <cols>
    <col min="1" max="3" width="3.83203125" style="27" customWidth="1"/>
    <col min="4" max="4" width="9.83203125" style="27" customWidth="1"/>
    <col min="5" max="5" width="36.66015625" style="27" customWidth="1"/>
    <col min="6" max="6" width="20.83203125" style="42" customWidth="1"/>
    <col min="7" max="7" width="17" style="42" customWidth="1"/>
    <col min="8" max="8" width="5.83203125" style="27" customWidth="1"/>
    <col min="9" max="12" width="11.33203125" style="27" customWidth="1"/>
    <col min="13" max="250" width="9.16015625" style="27" customWidth="1"/>
  </cols>
  <sheetData>
    <row r="1" spans="1:17" ht="18" customHeight="1">
      <c r="A1" s="29"/>
      <c r="B1" s="29"/>
      <c r="C1" s="29"/>
      <c r="D1" s="29"/>
      <c r="E1" s="29"/>
      <c r="H1" s="29"/>
      <c r="I1" s="43"/>
      <c r="J1" s="43"/>
      <c r="K1" s="43"/>
      <c r="L1" s="43"/>
      <c r="M1" s="43"/>
      <c r="N1" s="43"/>
      <c r="O1" s="43"/>
      <c r="P1" s="43"/>
      <c r="Q1" s="47"/>
    </row>
    <row r="2" spans="1:17" ht="18" customHeight="1">
      <c r="A2" s="13" t="s">
        <v>227</v>
      </c>
      <c r="B2" s="13"/>
      <c r="C2" s="13"/>
      <c r="D2" s="13"/>
      <c r="E2" s="13"/>
      <c r="F2" s="13"/>
      <c r="G2" s="13"/>
      <c r="H2" s="13"/>
      <c r="I2" s="13"/>
      <c r="J2" s="13"/>
      <c r="K2" s="13"/>
      <c r="L2" s="13"/>
      <c r="M2" s="13"/>
      <c r="N2" s="13"/>
      <c r="O2" s="13"/>
      <c r="P2" s="13"/>
      <c r="Q2" s="13"/>
    </row>
    <row r="3" spans="1:17" ht="18" customHeight="1">
      <c r="A3" s="15" t="s">
        <v>33</v>
      </c>
      <c r="B3" s="15"/>
      <c r="C3" s="15"/>
      <c r="D3" s="15"/>
      <c r="E3" s="15"/>
      <c r="H3" s="43"/>
      <c r="I3" s="43"/>
      <c r="J3" s="43"/>
      <c r="K3" s="43"/>
      <c r="L3" s="43"/>
      <c r="M3" s="43"/>
      <c r="N3" s="43"/>
      <c r="O3" s="43"/>
      <c r="P3" s="43"/>
      <c r="Q3" s="47" t="s">
        <v>1</v>
      </c>
    </row>
    <row r="4" spans="1:17" ht="18" customHeight="1">
      <c r="A4" s="163" t="s">
        <v>34</v>
      </c>
      <c r="B4" s="163"/>
      <c r="C4" s="163"/>
      <c r="D4" s="163"/>
      <c r="E4" s="163"/>
      <c r="F4" s="149" t="s">
        <v>228</v>
      </c>
      <c r="G4" s="149" t="s">
        <v>229</v>
      </c>
      <c r="H4" s="161" t="s">
        <v>230</v>
      </c>
      <c r="I4" s="159" t="s">
        <v>64</v>
      </c>
      <c r="J4" s="159" t="s">
        <v>231</v>
      </c>
      <c r="K4" s="159"/>
      <c r="L4" s="159"/>
      <c r="M4" s="161" t="s">
        <v>67</v>
      </c>
      <c r="N4" s="161" t="s">
        <v>232</v>
      </c>
      <c r="O4" s="161" t="s">
        <v>233</v>
      </c>
      <c r="P4" s="163" t="s">
        <v>234</v>
      </c>
      <c r="Q4" s="163"/>
    </row>
    <row r="5" spans="1:17" ht="18" customHeight="1">
      <c r="A5" s="159" t="s">
        <v>39</v>
      </c>
      <c r="B5" s="159"/>
      <c r="C5" s="159"/>
      <c r="D5" s="204" t="s">
        <v>40</v>
      </c>
      <c r="E5" s="163" t="s">
        <v>235</v>
      </c>
      <c r="F5" s="149"/>
      <c r="G5" s="149"/>
      <c r="H5" s="161"/>
      <c r="I5" s="159"/>
      <c r="J5" s="161" t="s">
        <v>83</v>
      </c>
      <c r="K5" s="161" t="s">
        <v>236</v>
      </c>
      <c r="L5" s="161" t="s">
        <v>237</v>
      </c>
      <c r="M5" s="161"/>
      <c r="N5" s="161"/>
      <c r="O5" s="161"/>
      <c r="P5" s="161" t="s">
        <v>238</v>
      </c>
      <c r="Q5" s="161" t="s">
        <v>239</v>
      </c>
    </row>
    <row r="6" spans="1:17" ht="36.75" customHeight="1">
      <c r="A6" s="63" t="s">
        <v>45</v>
      </c>
      <c r="B6" s="125" t="s">
        <v>46</v>
      </c>
      <c r="C6" s="125" t="s">
        <v>47</v>
      </c>
      <c r="D6" s="204"/>
      <c r="E6" s="163"/>
      <c r="F6" s="149"/>
      <c r="G6" s="149"/>
      <c r="H6" s="161"/>
      <c r="I6" s="159"/>
      <c r="J6" s="161"/>
      <c r="K6" s="161"/>
      <c r="L6" s="161"/>
      <c r="M6" s="161"/>
      <c r="N6" s="161"/>
      <c r="O6" s="161"/>
      <c r="P6" s="161"/>
      <c r="Q6" s="161"/>
    </row>
    <row r="7" spans="1:17" ht="18" customHeight="1">
      <c r="A7" s="106"/>
      <c r="B7" s="106"/>
      <c r="C7" s="106"/>
      <c r="D7" s="106"/>
      <c r="E7" s="106" t="s">
        <v>64</v>
      </c>
      <c r="F7" s="124"/>
      <c r="G7" s="126"/>
      <c r="H7" s="106"/>
      <c r="I7" s="101">
        <v>3304896</v>
      </c>
      <c r="J7" s="101">
        <v>3304896</v>
      </c>
      <c r="K7" s="91"/>
      <c r="L7" s="91"/>
      <c r="M7" s="91"/>
      <c r="N7" s="109"/>
      <c r="O7" s="109"/>
      <c r="P7" s="109"/>
      <c r="Q7" s="91"/>
    </row>
    <row r="8" spans="1:19" ht="18" customHeight="1">
      <c r="A8" s="106"/>
      <c r="B8" s="106"/>
      <c r="C8" s="106"/>
      <c r="D8" s="106"/>
      <c r="E8" s="106" t="s">
        <v>303</v>
      </c>
      <c r="F8" s="124"/>
      <c r="G8" s="126"/>
      <c r="H8" s="106"/>
      <c r="I8" s="101">
        <v>3304896</v>
      </c>
      <c r="J8" s="101">
        <v>3304896</v>
      </c>
      <c r="K8" s="24"/>
      <c r="L8" s="24"/>
      <c r="M8" s="24"/>
      <c r="N8" s="24"/>
      <c r="O8" s="24"/>
      <c r="P8" s="24"/>
      <c r="Q8" s="24"/>
      <c r="R8" s="28"/>
      <c r="S8" s="28"/>
    </row>
    <row r="9" spans="1:17" ht="18" customHeight="1">
      <c r="A9" s="106"/>
      <c r="B9" s="106"/>
      <c r="C9" s="106"/>
      <c r="D9" s="106" t="s">
        <v>316</v>
      </c>
      <c r="E9" s="106" t="s">
        <v>304</v>
      </c>
      <c r="F9" s="124"/>
      <c r="G9" s="126"/>
      <c r="H9" s="106"/>
      <c r="I9" s="101">
        <v>2861584</v>
      </c>
      <c r="J9" s="101">
        <v>2861584</v>
      </c>
      <c r="K9" s="24"/>
      <c r="L9" s="24"/>
      <c r="M9" s="24"/>
      <c r="N9" s="24"/>
      <c r="O9" s="24"/>
      <c r="P9" s="24"/>
      <c r="Q9" s="24"/>
    </row>
    <row r="10" spans="1:17" ht="18" customHeight="1">
      <c r="A10" s="106"/>
      <c r="B10" s="106"/>
      <c r="C10" s="106"/>
      <c r="D10" s="106"/>
      <c r="E10" s="106" t="s">
        <v>306</v>
      </c>
      <c r="F10" s="124"/>
      <c r="G10" s="126"/>
      <c r="H10" s="106"/>
      <c r="I10" s="101">
        <v>2861584</v>
      </c>
      <c r="J10" s="101">
        <v>2861584</v>
      </c>
      <c r="K10" s="24"/>
      <c r="L10" s="24"/>
      <c r="M10" s="24"/>
      <c r="N10" s="24"/>
      <c r="O10" s="24"/>
      <c r="P10" s="24"/>
      <c r="Q10" s="24"/>
    </row>
    <row r="11" spans="1:17" ht="18" customHeight="1">
      <c r="A11" s="106" t="s">
        <v>53</v>
      </c>
      <c r="B11" s="106" t="s">
        <v>315</v>
      </c>
      <c r="C11" s="106" t="s">
        <v>55</v>
      </c>
      <c r="D11" s="106" t="s">
        <v>319</v>
      </c>
      <c r="E11" s="106" t="s">
        <v>322</v>
      </c>
      <c r="F11" s="124"/>
      <c r="G11" s="126" t="s">
        <v>323</v>
      </c>
      <c r="H11" s="106" t="s">
        <v>324</v>
      </c>
      <c r="I11" s="101">
        <v>200000</v>
      </c>
      <c r="J11" s="101">
        <v>200000</v>
      </c>
      <c r="K11" s="24"/>
      <c r="L11" s="24"/>
      <c r="M11" s="24"/>
      <c r="N11" s="24"/>
      <c r="O11" s="24"/>
      <c r="P11" s="24"/>
      <c r="Q11" s="24"/>
    </row>
    <row r="12" spans="1:17" ht="18" customHeight="1">
      <c r="A12" s="106" t="s">
        <v>53</v>
      </c>
      <c r="B12" s="106" t="s">
        <v>315</v>
      </c>
      <c r="C12" s="106" t="s">
        <v>55</v>
      </c>
      <c r="D12" s="106" t="s">
        <v>319</v>
      </c>
      <c r="E12" s="106" t="s">
        <v>325</v>
      </c>
      <c r="F12" s="124"/>
      <c r="G12" s="126" t="s">
        <v>323</v>
      </c>
      <c r="H12" s="106" t="s">
        <v>324</v>
      </c>
      <c r="I12" s="101">
        <v>50000</v>
      </c>
      <c r="J12" s="101">
        <v>50000</v>
      </c>
      <c r="K12" s="24"/>
      <c r="L12" s="24"/>
      <c r="M12" s="24"/>
      <c r="N12" s="24"/>
      <c r="O12" s="24"/>
      <c r="P12" s="24"/>
      <c r="Q12" s="24"/>
    </row>
    <row r="13" spans="1:17" ht="18" customHeight="1">
      <c r="A13" s="106" t="s">
        <v>53</v>
      </c>
      <c r="B13" s="106" t="s">
        <v>315</v>
      </c>
      <c r="C13" s="106" t="s">
        <v>55</v>
      </c>
      <c r="D13" s="106" t="s">
        <v>319</v>
      </c>
      <c r="E13" s="106" t="s">
        <v>326</v>
      </c>
      <c r="F13" s="124"/>
      <c r="G13" s="126" t="s">
        <v>323</v>
      </c>
      <c r="H13" s="106" t="s">
        <v>324</v>
      </c>
      <c r="I13" s="101">
        <v>300000</v>
      </c>
      <c r="J13" s="101">
        <v>300000</v>
      </c>
      <c r="K13" s="24"/>
      <c r="L13" s="24"/>
      <c r="M13" s="24"/>
      <c r="N13" s="24"/>
      <c r="O13" s="24"/>
      <c r="P13" s="24"/>
      <c r="Q13" s="24"/>
    </row>
    <row r="14" spans="1:17" ht="18" customHeight="1">
      <c r="A14" s="106" t="s">
        <v>53</v>
      </c>
      <c r="B14" s="106" t="s">
        <v>315</v>
      </c>
      <c r="C14" s="106" t="s">
        <v>55</v>
      </c>
      <c r="D14" s="106" t="s">
        <v>319</v>
      </c>
      <c r="E14" s="106" t="s">
        <v>327</v>
      </c>
      <c r="F14" s="124"/>
      <c r="G14" s="126" t="s">
        <v>323</v>
      </c>
      <c r="H14" s="106" t="s">
        <v>324</v>
      </c>
      <c r="I14" s="101">
        <v>50000</v>
      </c>
      <c r="J14" s="101">
        <v>50000</v>
      </c>
      <c r="K14" s="24"/>
      <c r="L14" s="24"/>
      <c r="M14" s="24"/>
      <c r="N14" s="24"/>
      <c r="O14" s="24"/>
      <c r="P14" s="24"/>
      <c r="Q14" s="24"/>
    </row>
    <row r="15" spans="1:17" ht="18" customHeight="1">
      <c r="A15" s="106" t="s">
        <v>53</v>
      </c>
      <c r="B15" s="106" t="s">
        <v>315</v>
      </c>
      <c r="C15" s="106" t="s">
        <v>55</v>
      </c>
      <c r="D15" s="106" t="s">
        <v>319</v>
      </c>
      <c r="E15" s="106" t="s">
        <v>328</v>
      </c>
      <c r="F15" s="124"/>
      <c r="G15" s="126" t="s">
        <v>323</v>
      </c>
      <c r="H15" s="106" t="s">
        <v>324</v>
      </c>
      <c r="I15" s="101">
        <v>50000</v>
      </c>
      <c r="J15" s="101">
        <v>50000</v>
      </c>
      <c r="K15" s="24"/>
      <c r="L15" s="24"/>
      <c r="M15" s="24"/>
      <c r="N15" s="24"/>
      <c r="O15" s="24"/>
      <c r="P15" s="24"/>
      <c r="Q15" s="24"/>
    </row>
    <row r="16" spans="1:17" ht="18" customHeight="1">
      <c r="A16" s="106" t="s">
        <v>53</v>
      </c>
      <c r="B16" s="106" t="s">
        <v>315</v>
      </c>
      <c r="C16" s="106" t="s">
        <v>55</v>
      </c>
      <c r="D16" s="106" t="s">
        <v>319</v>
      </c>
      <c r="E16" s="106" t="s">
        <v>329</v>
      </c>
      <c r="F16" s="124"/>
      <c r="G16" s="126" t="s">
        <v>323</v>
      </c>
      <c r="H16" s="106" t="s">
        <v>324</v>
      </c>
      <c r="I16" s="101">
        <v>620000</v>
      </c>
      <c r="J16" s="101">
        <v>620000</v>
      </c>
      <c r="K16" s="24"/>
      <c r="L16" s="24"/>
      <c r="M16" s="24"/>
      <c r="N16" s="24"/>
      <c r="O16" s="24"/>
      <c r="P16" s="24"/>
      <c r="Q16" s="24"/>
    </row>
    <row r="17" spans="1:17" ht="18" customHeight="1">
      <c r="A17" s="106" t="s">
        <v>53</v>
      </c>
      <c r="B17" s="106" t="s">
        <v>315</v>
      </c>
      <c r="C17" s="106" t="s">
        <v>55</v>
      </c>
      <c r="D17" s="106" t="s">
        <v>319</v>
      </c>
      <c r="E17" s="106" t="s">
        <v>330</v>
      </c>
      <c r="F17" s="124"/>
      <c r="G17" s="126" t="s">
        <v>323</v>
      </c>
      <c r="H17" s="106" t="s">
        <v>324</v>
      </c>
      <c r="I17" s="101">
        <v>30000</v>
      </c>
      <c r="J17" s="101">
        <v>30000</v>
      </c>
      <c r="K17" s="24"/>
      <c r="L17" s="24"/>
      <c r="M17" s="24"/>
      <c r="N17" s="24"/>
      <c r="O17" s="24"/>
      <c r="P17" s="24"/>
      <c r="Q17" s="24"/>
    </row>
    <row r="18" spans="1:17" ht="18" customHeight="1">
      <c r="A18" s="106" t="s">
        <v>53</v>
      </c>
      <c r="B18" s="106" t="s">
        <v>315</v>
      </c>
      <c r="C18" s="106" t="s">
        <v>55</v>
      </c>
      <c r="D18" s="106" t="s">
        <v>319</v>
      </c>
      <c r="E18" s="106" t="s">
        <v>331</v>
      </c>
      <c r="F18" s="124"/>
      <c r="G18" s="126" t="s">
        <v>323</v>
      </c>
      <c r="H18" s="106" t="s">
        <v>324</v>
      </c>
      <c r="I18" s="101">
        <v>300000</v>
      </c>
      <c r="J18" s="101">
        <v>300000</v>
      </c>
      <c r="K18" s="24"/>
      <c r="L18" s="24"/>
      <c r="M18" s="24"/>
      <c r="N18" s="24"/>
      <c r="O18" s="24"/>
      <c r="P18" s="24"/>
      <c r="Q18" s="24"/>
    </row>
    <row r="19" spans="1:17" ht="18" customHeight="1">
      <c r="A19" s="106" t="s">
        <v>53</v>
      </c>
      <c r="B19" s="106" t="s">
        <v>315</v>
      </c>
      <c r="C19" s="106" t="s">
        <v>55</v>
      </c>
      <c r="D19" s="106" t="s">
        <v>319</v>
      </c>
      <c r="E19" s="106" t="s">
        <v>332</v>
      </c>
      <c r="F19" s="124"/>
      <c r="G19" s="126" t="s">
        <v>323</v>
      </c>
      <c r="H19" s="106" t="s">
        <v>324</v>
      </c>
      <c r="I19" s="101">
        <v>300000</v>
      </c>
      <c r="J19" s="101">
        <v>300000</v>
      </c>
      <c r="K19" s="24"/>
      <c r="L19" s="24"/>
      <c r="M19" s="24"/>
      <c r="N19" s="24"/>
      <c r="O19" s="24"/>
      <c r="P19" s="24"/>
      <c r="Q19" s="24"/>
    </row>
    <row r="20" spans="1:17" ht="18" customHeight="1">
      <c r="A20" s="106" t="s">
        <v>53</v>
      </c>
      <c r="B20" s="106" t="s">
        <v>315</v>
      </c>
      <c r="C20" s="106" t="s">
        <v>55</v>
      </c>
      <c r="D20" s="106" t="s">
        <v>319</v>
      </c>
      <c r="E20" s="106" t="s">
        <v>333</v>
      </c>
      <c r="F20" s="124"/>
      <c r="G20" s="126" t="s">
        <v>323</v>
      </c>
      <c r="H20" s="106" t="s">
        <v>324</v>
      </c>
      <c r="I20" s="101">
        <v>150000</v>
      </c>
      <c r="J20" s="101">
        <v>150000</v>
      </c>
      <c r="K20" s="24"/>
      <c r="L20" s="24"/>
      <c r="M20" s="24"/>
      <c r="N20" s="24"/>
      <c r="O20" s="24"/>
      <c r="P20" s="24"/>
      <c r="Q20" s="24"/>
    </row>
    <row r="21" spans="1:17" ht="18" customHeight="1">
      <c r="A21" s="106" t="s">
        <v>53</v>
      </c>
      <c r="B21" s="106" t="s">
        <v>315</v>
      </c>
      <c r="C21" s="106" t="s">
        <v>55</v>
      </c>
      <c r="D21" s="106" t="s">
        <v>319</v>
      </c>
      <c r="E21" s="106" t="s">
        <v>334</v>
      </c>
      <c r="F21" s="124"/>
      <c r="G21" s="126" t="s">
        <v>323</v>
      </c>
      <c r="H21" s="106" t="s">
        <v>324</v>
      </c>
      <c r="I21" s="101">
        <v>221184</v>
      </c>
      <c r="J21" s="101">
        <v>221184</v>
      </c>
      <c r="K21" s="24"/>
      <c r="L21" s="24"/>
      <c r="M21" s="24"/>
      <c r="N21" s="24"/>
      <c r="O21" s="24"/>
      <c r="P21" s="24"/>
      <c r="Q21" s="24"/>
    </row>
    <row r="22" spans="1:17" ht="18" customHeight="1">
      <c r="A22" s="106" t="s">
        <v>53</v>
      </c>
      <c r="B22" s="106" t="s">
        <v>315</v>
      </c>
      <c r="C22" s="106" t="s">
        <v>55</v>
      </c>
      <c r="D22" s="106" t="s">
        <v>319</v>
      </c>
      <c r="E22" s="106" t="s">
        <v>335</v>
      </c>
      <c r="F22" s="124"/>
      <c r="G22" s="126" t="s">
        <v>323</v>
      </c>
      <c r="H22" s="106" t="s">
        <v>324</v>
      </c>
      <c r="I22" s="101">
        <v>200000</v>
      </c>
      <c r="J22" s="101">
        <v>200000</v>
      </c>
      <c r="K22" s="24"/>
      <c r="L22" s="24"/>
      <c r="M22" s="24"/>
      <c r="N22" s="24"/>
      <c r="O22" s="24"/>
      <c r="P22" s="24"/>
      <c r="Q22" s="24"/>
    </row>
    <row r="23" spans="1:17" ht="18" customHeight="1">
      <c r="A23" s="106" t="s">
        <v>53</v>
      </c>
      <c r="B23" s="106" t="s">
        <v>315</v>
      </c>
      <c r="C23" s="106" t="s">
        <v>55</v>
      </c>
      <c r="D23" s="106" t="s">
        <v>319</v>
      </c>
      <c r="E23" s="106" t="s">
        <v>336</v>
      </c>
      <c r="F23" s="124"/>
      <c r="G23" s="126" t="s">
        <v>323</v>
      </c>
      <c r="H23" s="106" t="s">
        <v>324</v>
      </c>
      <c r="I23" s="101">
        <v>2400</v>
      </c>
      <c r="J23" s="101">
        <v>2400</v>
      </c>
      <c r="K23" s="24"/>
      <c r="L23" s="24"/>
      <c r="M23" s="24"/>
      <c r="N23" s="24"/>
      <c r="O23" s="24"/>
      <c r="P23" s="24"/>
      <c r="Q23" s="24"/>
    </row>
    <row r="24" spans="1:17" ht="18" customHeight="1">
      <c r="A24" s="106" t="s">
        <v>53</v>
      </c>
      <c r="B24" s="106" t="s">
        <v>315</v>
      </c>
      <c r="C24" s="106" t="s">
        <v>55</v>
      </c>
      <c r="D24" s="106" t="s">
        <v>319</v>
      </c>
      <c r="E24" s="106" t="s">
        <v>337</v>
      </c>
      <c r="F24" s="124"/>
      <c r="G24" s="126" t="s">
        <v>185</v>
      </c>
      <c r="H24" s="106" t="s">
        <v>338</v>
      </c>
      <c r="I24" s="101">
        <v>50000</v>
      </c>
      <c r="J24" s="101">
        <v>50000</v>
      </c>
      <c r="K24" s="24"/>
      <c r="L24" s="24"/>
      <c r="M24" s="24"/>
      <c r="N24" s="24"/>
      <c r="O24" s="24"/>
      <c r="P24" s="24"/>
      <c r="Q24" s="24"/>
    </row>
    <row r="25" spans="1:17" ht="18" customHeight="1">
      <c r="A25" s="106" t="s">
        <v>53</v>
      </c>
      <c r="B25" s="106" t="s">
        <v>315</v>
      </c>
      <c r="C25" s="106" t="s">
        <v>55</v>
      </c>
      <c r="D25" s="106" t="s">
        <v>319</v>
      </c>
      <c r="E25" s="106" t="s">
        <v>339</v>
      </c>
      <c r="F25" s="124"/>
      <c r="G25" s="126" t="s">
        <v>323</v>
      </c>
      <c r="H25" s="106" t="s">
        <v>324</v>
      </c>
      <c r="I25" s="101">
        <v>38000</v>
      </c>
      <c r="J25" s="101">
        <v>38000</v>
      </c>
      <c r="K25" s="24"/>
      <c r="L25" s="24"/>
      <c r="M25" s="24"/>
      <c r="N25" s="24"/>
      <c r="O25" s="24"/>
      <c r="P25" s="24"/>
      <c r="Q25" s="24"/>
    </row>
    <row r="26" spans="1:17" ht="18" customHeight="1">
      <c r="A26" s="106" t="s">
        <v>53</v>
      </c>
      <c r="B26" s="106" t="s">
        <v>315</v>
      </c>
      <c r="C26" s="106" t="s">
        <v>55</v>
      </c>
      <c r="D26" s="106" t="s">
        <v>319</v>
      </c>
      <c r="E26" s="106" t="s">
        <v>340</v>
      </c>
      <c r="F26" s="124"/>
      <c r="G26" s="126" t="s">
        <v>323</v>
      </c>
      <c r="H26" s="106" t="s">
        <v>324</v>
      </c>
      <c r="I26" s="101">
        <v>300000</v>
      </c>
      <c r="J26" s="101">
        <v>300000</v>
      </c>
      <c r="K26" s="24"/>
      <c r="L26" s="24"/>
      <c r="M26" s="24"/>
      <c r="N26" s="24"/>
      <c r="O26" s="24"/>
      <c r="P26" s="24"/>
      <c r="Q26" s="24"/>
    </row>
    <row r="27" spans="1:17" ht="18" customHeight="1">
      <c r="A27" s="106"/>
      <c r="B27" s="106"/>
      <c r="C27" s="106"/>
      <c r="D27" s="106" t="s">
        <v>317</v>
      </c>
      <c r="E27" s="106" t="s">
        <v>313</v>
      </c>
      <c r="F27" s="124"/>
      <c r="G27" s="126"/>
      <c r="H27" s="106"/>
      <c r="I27" s="101">
        <v>134312</v>
      </c>
      <c r="J27" s="101">
        <v>134312</v>
      </c>
      <c r="K27" s="24"/>
      <c r="L27" s="24"/>
      <c r="M27" s="24"/>
      <c r="N27" s="24"/>
      <c r="O27" s="24"/>
      <c r="P27" s="24"/>
      <c r="Q27" s="24"/>
    </row>
    <row r="28" spans="1:17" ht="18" customHeight="1">
      <c r="A28" s="106"/>
      <c r="B28" s="106"/>
      <c r="C28" s="106"/>
      <c r="D28" s="106"/>
      <c r="E28" s="106" t="s">
        <v>305</v>
      </c>
      <c r="F28" s="124"/>
      <c r="G28" s="126"/>
      <c r="H28" s="106"/>
      <c r="I28" s="101">
        <v>51912</v>
      </c>
      <c r="J28" s="101">
        <v>51912</v>
      </c>
      <c r="K28" s="24"/>
      <c r="L28" s="24"/>
      <c r="M28" s="24"/>
      <c r="N28" s="24"/>
      <c r="O28" s="24"/>
      <c r="P28" s="24"/>
      <c r="Q28" s="24"/>
    </row>
    <row r="29" spans="1:17" ht="18" customHeight="1">
      <c r="A29" s="106" t="s">
        <v>53</v>
      </c>
      <c r="B29" s="106" t="s">
        <v>315</v>
      </c>
      <c r="C29" s="106" t="s">
        <v>54</v>
      </c>
      <c r="D29" s="106" t="s">
        <v>320</v>
      </c>
      <c r="E29" s="106" t="s">
        <v>334</v>
      </c>
      <c r="F29" s="124"/>
      <c r="G29" s="126" t="s">
        <v>323</v>
      </c>
      <c r="H29" s="106" t="s">
        <v>324</v>
      </c>
      <c r="I29" s="101">
        <v>51912</v>
      </c>
      <c r="J29" s="101">
        <v>51912</v>
      </c>
      <c r="K29" s="24"/>
      <c r="L29" s="24"/>
      <c r="M29" s="24"/>
      <c r="N29" s="24"/>
      <c r="O29" s="24"/>
      <c r="P29" s="24"/>
      <c r="Q29" s="24"/>
    </row>
    <row r="30" spans="1:17" ht="18" customHeight="1">
      <c r="A30" s="106"/>
      <c r="B30" s="106"/>
      <c r="C30" s="106"/>
      <c r="D30" s="106"/>
      <c r="E30" s="106" t="s">
        <v>306</v>
      </c>
      <c r="F30" s="124"/>
      <c r="G30" s="126"/>
      <c r="H30" s="106"/>
      <c r="I30" s="101">
        <v>82400</v>
      </c>
      <c r="J30" s="101">
        <v>82400</v>
      </c>
      <c r="K30" s="24"/>
      <c r="L30" s="24"/>
      <c r="M30" s="24"/>
      <c r="N30" s="24"/>
      <c r="O30" s="24"/>
      <c r="P30" s="24"/>
      <c r="Q30" s="24"/>
    </row>
    <row r="31" spans="1:17" ht="18" customHeight="1">
      <c r="A31" s="106" t="s">
        <v>53</v>
      </c>
      <c r="B31" s="106" t="s">
        <v>315</v>
      </c>
      <c r="C31" s="106" t="s">
        <v>55</v>
      </c>
      <c r="D31" s="106" t="s">
        <v>320</v>
      </c>
      <c r="E31" s="106" t="s">
        <v>341</v>
      </c>
      <c r="F31" s="124"/>
      <c r="G31" s="126" t="s">
        <v>81</v>
      </c>
      <c r="H31" s="106" t="s">
        <v>324</v>
      </c>
      <c r="I31" s="101">
        <v>50000</v>
      </c>
      <c r="J31" s="101">
        <v>50000</v>
      </c>
      <c r="K31" s="24"/>
      <c r="L31" s="24"/>
      <c r="M31" s="24"/>
      <c r="N31" s="24"/>
      <c r="O31" s="24"/>
      <c r="P31" s="24"/>
      <c r="Q31" s="24"/>
    </row>
    <row r="32" spans="1:17" ht="18" customHeight="1">
      <c r="A32" s="106" t="s">
        <v>53</v>
      </c>
      <c r="B32" s="106" t="s">
        <v>315</v>
      </c>
      <c r="C32" s="106" t="s">
        <v>55</v>
      </c>
      <c r="D32" s="106" t="s">
        <v>320</v>
      </c>
      <c r="E32" s="106" t="s">
        <v>342</v>
      </c>
      <c r="F32" s="124"/>
      <c r="G32" s="126" t="s">
        <v>81</v>
      </c>
      <c r="H32" s="106" t="s">
        <v>324</v>
      </c>
      <c r="I32" s="101">
        <v>20000</v>
      </c>
      <c r="J32" s="101">
        <v>20000</v>
      </c>
      <c r="K32" s="24"/>
      <c r="L32" s="24"/>
      <c r="M32" s="24"/>
      <c r="N32" s="24"/>
      <c r="O32" s="24"/>
      <c r="P32" s="24"/>
      <c r="Q32" s="24"/>
    </row>
    <row r="33" spans="1:17" ht="18" customHeight="1">
      <c r="A33" s="106" t="s">
        <v>53</v>
      </c>
      <c r="B33" s="106" t="s">
        <v>315</v>
      </c>
      <c r="C33" s="106" t="s">
        <v>55</v>
      </c>
      <c r="D33" s="106" t="s">
        <v>320</v>
      </c>
      <c r="E33" s="106" t="s">
        <v>343</v>
      </c>
      <c r="F33" s="124"/>
      <c r="G33" s="126" t="s">
        <v>81</v>
      </c>
      <c r="H33" s="106" t="s">
        <v>324</v>
      </c>
      <c r="I33" s="101">
        <v>2400</v>
      </c>
      <c r="J33" s="101">
        <v>2400</v>
      </c>
      <c r="K33" s="110"/>
      <c r="L33" s="110"/>
      <c r="M33" s="110"/>
      <c r="N33" s="110"/>
      <c r="O33" s="110"/>
      <c r="P33" s="110"/>
      <c r="Q33" s="110"/>
    </row>
    <row r="34" spans="1:17" ht="18" customHeight="1">
      <c r="A34" s="106" t="s">
        <v>53</v>
      </c>
      <c r="B34" s="106" t="s">
        <v>315</v>
      </c>
      <c r="C34" s="106" t="s">
        <v>55</v>
      </c>
      <c r="D34" s="106" t="s">
        <v>320</v>
      </c>
      <c r="E34" s="106" t="s">
        <v>344</v>
      </c>
      <c r="F34" s="124"/>
      <c r="G34" s="126" t="s">
        <v>81</v>
      </c>
      <c r="H34" s="106" t="s">
        <v>324</v>
      </c>
      <c r="I34" s="101">
        <v>10000</v>
      </c>
      <c r="J34" s="101">
        <v>10000</v>
      </c>
      <c r="K34" s="110"/>
      <c r="L34" s="110"/>
      <c r="M34" s="110"/>
      <c r="N34" s="110"/>
      <c r="O34" s="110"/>
      <c r="P34" s="110"/>
      <c r="Q34" s="110"/>
    </row>
    <row r="35" spans="1:17" ht="18" customHeight="1">
      <c r="A35" s="106"/>
      <c r="B35" s="106"/>
      <c r="C35" s="106"/>
      <c r="D35" s="106" t="s">
        <v>318</v>
      </c>
      <c r="E35" s="106" t="s">
        <v>314</v>
      </c>
      <c r="F35" s="124"/>
      <c r="G35" s="126"/>
      <c r="H35" s="106"/>
      <c r="I35" s="101">
        <v>309000</v>
      </c>
      <c r="J35" s="101">
        <v>309000</v>
      </c>
      <c r="K35" s="110"/>
      <c r="L35" s="110"/>
      <c r="M35" s="110"/>
      <c r="N35" s="110"/>
      <c r="O35" s="110"/>
      <c r="P35" s="110"/>
      <c r="Q35" s="110"/>
    </row>
    <row r="36" spans="1:17" ht="18" customHeight="1">
      <c r="A36" s="106"/>
      <c r="B36" s="106"/>
      <c r="C36" s="106"/>
      <c r="D36" s="106"/>
      <c r="E36" s="106" t="s">
        <v>306</v>
      </c>
      <c r="F36" s="124"/>
      <c r="G36" s="126"/>
      <c r="H36" s="106"/>
      <c r="I36" s="101">
        <v>309000</v>
      </c>
      <c r="J36" s="101">
        <v>309000</v>
      </c>
      <c r="K36" s="110"/>
      <c r="L36" s="110"/>
      <c r="M36" s="110"/>
      <c r="N36" s="110"/>
      <c r="O36" s="110"/>
      <c r="P36" s="110"/>
      <c r="Q36" s="110"/>
    </row>
    <row r="37" spans="1:17" ht="18" customHeight="1">
      <c r="A37" s="106" t="s">
        <v>53</v>
      </c>
      <c r="B37" s="106" t="s">
        <v>315</v>
      </c>
      <c r="C37" s="106" t="s">
        <v>55</v>
      </c>
      <c r="D37" s="106" t="s">
        <v>321</v>
      </c>
      <c r="E37" s="106" t="s">
        <v>345</v>
      </c>
      <c r="F37" s="124"/>
      <c r="G37" s="126" t="s">
        <v>323</v>
      </c>
      <c r="H37" s="106" t="s">
        <v>324</v>
      </c>
      <c r="I37" s="101">
        <v>300000</v>
      </c>
      <c r="J37" s="101">
        <v>300000</v>
      </c>
      <c r="K37" s="110"/>
      <c r="L37" s="110"/>
      <c r="M37" s="110"/>
      <c r="N37" s="110"/>
      <c r="O37" s="110"/>
      <c r="P37" s="110"/>
      <c r="Q37" s="110"/>
    </row>
    <row r="38" spans="1:17" ht="18" customHeight="1">
      <c r="A38" s="106" t="s">
        <v>53</v>
      </c>
      <c r="B38" s="106" t="s">
        <v>315</v>
      </c>
      <c r="C38" s="106" t="s">
        <v>55</v>
      </c>
      <c r="D38" s="106" t="s">
        <v>321</v>
      </c>
      <c r="E38" s="106" t="s">
        <v>334</v>
      </c>
      <c r="F38" s="124"/>
      <c r="G38" s="126" t="s">
        <v>323</v>
      </c>
      <c r="H38" s="106" t="s">
        <v>324</v>
      </c>
      <c r="I38" s="101">
        <v>9000</v>
      </c>
      <c r="J38" s="101">
        <v>9000</v>
      </c>
      <c r="K38" s="110"/>
      <c r="L38" s="110"/>
      <c r="M38" s="110"/>
      <c r="N38" s="110"/>
      <c r="O38" s="110"/>
      <c r="P38" s="110"/>
      <c r="Q38" s="110"/>
    </row>
  </sheetData>
  <sheetProtection/>
  <mergeCells count="18">
    <mergeCell ref="N4:N6"/>
    <mergeCell ref="O4:O6"/>
    <mergeCell ref="P5:P6"/>
    <mergeCell ref="Q5:Q6"/>
    <mergeCell ref="J5:J6"/>
    <mergeCell ref="K5:K6"/>
    <mergeCell ref="L5:L6"/>
    <mergeCell ref="M4:M6"/>
    <mergeCell ref="A4:E4"/>
    <mergeCell ref="J4:L4"/>
    <mergeCell ref="P4:Q4"/>
    <mergeCell ref="A5:C5"/>
    <mergeCell ref="D5:D6"/>
    <mergeCell ref="E5:E6"/>
    <mergeCell ref="F4:F6"/>
    <mergeCell ref="G4:G6"/>
    <mergeCell ref="H4:H6"/>
    <mergeCell ref="I4:I6"/>
  </mergeCells>
  <printOptions horizontalCentered="1"/>
  <pageMargins left="0.59" right="0.59" top="0.79" bottom="0.79" header="0.51" footer="0.51"/>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11"/>
      <c r="B1" s="11"/>
      <c r="C1" s="11"/>
      <c r="D1" s="11"/>
      <c r="E1" s="11"/>
      <c r="F1" s="11"/>
      <c r="G1" s="11"/>
      <c r="H1" s="11"/>
      <c r="I1" s="11"/>
      <c r="J1" s="11"/>
      <c r="K1" s="11"/>
      <c r="L1" s="11"/>
      <c r="M1" s="11"/>
      <c r="N1" s="11"/>
      <c r="O1" s="11"/>
      <c r="P1" s="11"/>
      <c r="Q1" s="11"/>
      <c r="R1" s="11"/>
      <c r="S1" s="11"/>
      <c r="T1" s="11"/>
      <c r="U1" s="11"/>
      <c r="V1" s="11"/>
      <c r="W1" s="12"/>
    </row>
    <row r="2" spans="1:23" ht="18" customHeight="1">
      <c r="A2" s="39" t="s">
        <v>240</v>
      </c>
      <c r="B2" s="39"/>
      <c r="C2" s="39"/>
      <c r="D2" s="39"/>
      <c r="E2" s="39"/>
      <c r="F2" s="39"/>
      <c r="G2" s="39"/>
      <c r="H2" s="39"/>
      <c r="I2" s="39"/>
      <c r="J2" s="39"/>
      <c r="K2" s="39"/>
      <c r="L2" s="39"/>
      <c r="M2" s="39"/>
      <c r="N2" s="39"/>
      <c r="O2" s="39"/>
      <c r="P2" s="39"/>
      <c r="Q2" s="39"/>
      <c r="R2" s="39"/>
      <c r="S2" s="39"/>
      <c r="T2" s="39"/>
      <c r="U2" s="39"/>
      <c r="V2" s="39"/>
      <c r="W2" s="39"/>
    </row>
    <row r="3" spans="1:23" ht="18" customHeight="1">
      <c r="A3" s="15" t="s">
        <v>33</v>
      </c>
      <c r="B3" s="15"/>
      <c r="C3" s="15"/>
      <c r="D3" s="15"/>
      <c r="E3" s="15"/>
      <c r="F3" s="11"/>
      <c r="G3" s="11"/>
      <c r="H3" s="11"/>
      <c r="I3" s="11"/>
      <c r="J3" s="11"/>
      <c r="K3" s="11"/>
      <c r="L3" s="11"/>
      <c r="M3" s="11"/>
      <c r="N3" s="11"/>
      <c r="O3" s="11"/>
      <c r="P3" s="11"/>
      <c r="Q3" s="11"/>
      <c r="R3" s="11"/>
      <c r="S3" s="11"/>
      <c r="T3" s="11"/>
      <c r="U3" s="11"/>
      <c r="V3" s="11"/>
      <c r="W3" s="12" t="s">
        <v>1</v>
      </c>
    </row>
    <row r="4" spans="1:23" ht="18" customHeight="1">
      <c r="A4" s="159" t="s">
        <v>34</v>
      </c>
      <c r="B4" s="159"/>
      <c r="C4" s="159"/>
      <c r="D4" s="159"/>
      <c r="E4" s="159"/>
      <c r="F4" s="159" t="s">
        <v>64</v>
      </c>
      <c r="G4" s="159"/>
      <c r="H4" s="159"/>
      <c r="I4" s="159"/>
      <c r="J4" s="159"/>
      <c r="K4" s="159"/>
      <c r="L4" s="159" t="s">
        <v>35</v>
      </c>
      <c r="M4" s="159"/>
      <c r="N4" s="159"/>
      <c r="O4" s="159"/>
      <c r="P4" s="159"/>
      <c r="Q4" s="160"/>
      <c r="R4" s="30" t="s">
        <v>241</v>
      </c>
      <c r="S4" s="37"/>
      <c r="T4" s="37"/>
      <c r="U4" s="37"/>
      <c r="V4" s="37"/>
      <c r="W4" s="32"/>
    </row>
    <row r="5" spans="1:23" ht="18" customHeight="1">
      <c r="A5" s="159" t="s">
        <v>39</v>
      </c>
      <c r="B5" s="159"/>
      <c r="C5" s="159"/>
      <c r="D5" s="163" t="s">
        <v>40</v>
      </c>
      <c r="E5" s="163" t="s">
        <v>41</v>
      </c>
      <c r="F5" s="159" t="s">
        <v>64</v>
      </c>
      <c r="G5" s="159" t="s">
        <v>43</v>
      </c>
      <c r="H5" s="159"/>
      <c r="I5" s="159"/>
      <c r="J5" s="159"/>
      <c r="K5" s="163" t="s">
        <v>81</v>
      </c>
      <c r="L5" s="159" t="s">
        <v>64</v>
      </c>
      <c r="M5" s="159" t="s">
        <v>43</v>
      </c>
      <c r="N5" s="159"/>
      <c r="O5" s="159"/>
      <c r="P5" s="159"/>
      <c r="Q5" s="163" t="s">
        <v>81</v>
      </c>
      <c r="R5" s="167" t="s">
        <v>64</v>
      </c>
      <c r="S5" s="30" t="s">
        <v>43</v>
      </c>
      <c r="T5" s="31"/>
      <c r="U5" s="31"/>
      <c r="V5" s="32"/>
      <c r="W5" s="165" t="s">
        <v>81</v>
      </c>
    </row>
    <row r="6" spans="1:23" ht="17.25" customHeight="1">
      <c r="A6" s="163" t="s">
        <v>45</v>
      </c>
      <c r="B6" s="163" t="s">
        <v>46</v>
      </c>
      <c r="C6" s="163" t="s">
        <v>47</v>
      </c>
      <c r="D6" s="163"/>
      <c r="E6" s="163"/>
      <c r="F6" s="159"/>
      <c r="G6" s="159" t="s">
        <v>48</v>
      </c>
      <c r="H6" s="163" t="s">
        <v>49</v>
      </c>
      <c r="I6" s="163" t="s">
        <v>50</v>
      </c>
      <c r="J6" s="163" t="s">
        <v>51</v>
      </c>
      <c r="K6" s="163"/>
      <c r="L6" s="159"/>
      <c r="M6" s="159" t="s">
        <v>48</v>
      </c>
      <c r="N6" s="163" t="s">
        <v>49</v>
      </c>
      <c r="O6" s="163" t="s">
        <v>50</v>
      </c>
      <c r="P6" s="163" t="s">
        <v>51</v>
      </c>
      <c r="Q6" s="163"/>
      <c r="R6" s="159"/>
      <c r="S6" s="167" t="s">
        <v>48</v>
      </c>
      <c r="T6" s="168" t="s">
        <v>49</v>
      </c>
      <c r="U6" s="165" t="s">
        <v>50</v>
      </c>
      <c r="V6" s="166" t="s">
        <v>51</v>
      </c>
      <c r="W6" s="163"/>
    </row>
    <row r="7" spans="1:23" ht="20.25" customHeight="1">
      <c r="A7" s="163"/>
      <c r="B7" s="163"/>
      <c r="C7" s="163"/>
      <c r="D7" s="163"/>
      <c r="E7" s="163"/>
      <c r="F7" s="159"/>
      <c r="G7" s="159"/>
      <c r="H7" s="163"/>
      <c r="I7" s="163"/>
      <c r="J7" s="163"/>
      <c r="K7" s="163"/>
      <c r="L7" s="159"/>
      <c r="M7" s="159"/>
      <c r="N7" s="163"/>
      <c r="O7" s="163"/>
      <c r="P7" s="163"/>
      <c r="Q7" s="163"/>
      <c r="R7" s="159"/>
      <c r="S7" s="160"/>
      <c r="T7" s="169"/>
      <c r="U7" s="163"/>
      <c r="V7" s="163"/>
      <c r="W7" s="163"/>
    </row>
    <row r="8" spans="1:23" ht="18" customHeight="1">
      <c r="A8" s="40"/>
      <c r="B8" s="40"/>
      <c r="C8" s="40"/>
      <c r="D8" s="40"/>
      <c r="E8" s="40"/>
      <c r="F8" s="20"/>
      <c r="G8" s="20"/>
      <c r="H8" s="20"/>
      <c r="I8" s="20"/>
      <c r="J8" s="20"/>
      <c r="K8" s="20"/>
      <c r="L8" s="20"/>
      <c r="M8" s="20"/>
      <c r="N8" s="20"/>
      <c r="O8" s="20"/>
      <c r="P8" s="20"/>
      <c r="Q8" s="20"/>
      <c r="R8" s="20"/>
      <c r="S8" s="20"/>
      <c r="T8" s="19"/>
      <c r="U8" s="20"/>
      <c r="V8" s="20"/>
      <c r="W8" s="20"/>
    </row>
    <row r="9" spans="1:24" ht="18" customHeight="1">
      <c r="A9" s="22"/>
      <c r="B9" s="22"/>
      <c r="C9" s="34"/>
      <c r="D9" s="21"/>
      <c r="E9" s="41"/>
      <c r="F9" s="24"/>
      <c r="G9" s="25"/>
      <c r="H9" s="36"/>
      <c r="I9" s="24"/>
      <c r="J9" s="26"/>
      <c r="K9" s="26"/>
      <c r="L9" s="26"/>
      <c r="M9" s="25"/>
      <c r="N9" s="36"/>
      <c r="O9" s="36"/>
      <c r="P9" s="36"/>
      <c r="Q9" s="36"/>
      <c r="R9" s="24"/>
      <c r="S9" s="25"/>
      <c r="T9" s="36"/>
      <c r="U9" s="36"/>
      <c r="V9" s="36"/>
      <c r="W9" s="24"/>
      <c r="X9" s="10"/>
    </row>
    <row r="10" spans="1:24" ht="18" customHeight="1">
      <c r="A10" s="22"/>
      <c r="B10" s="22"/>
      <c r="C10" s="34"/>
      <c r="D10" s="21"/>
      <c r="E10" s="41"/>
      <c r="F10" s="24"/>
      <c r="G10" s="25"/>
      <c r="H10" s="36"/>
      <c r="I10" s="24"/>
      <c r="J10" s="26"/>
      <c r="K10" s="26"/>
      <c r="L10" s="26"/>
      <c r="M10" s="25"/>
      <c r="N10" s="36"/>
      <c r="O10" s="36"/>
      <c r="P10" s="36"/>
      <c r="Q10" s="36"/>
      <c r="R10" s="24"/>
      <c r="S10" s="25"/>
      <c r="T10" s="36"/>
      <c r="U10" s="36"/>
      <c r="V10" s="36"/>
      <c r="W10" s="24"/>
      <c r="X10" s="10"/>
    </row>
    <row r="11" spans="1:23" ht="18" customHeight="1">
      <c r="A11" s="22"/>
      <c r="B11" s="22"/>
      <c r="C11" s="34"/>
      <c r="D11" s="21"/>
      <c r="E11" s="41"/>
      <c r="F11" s="24"/>
      <c r="G11" s="25"/>
      <c r="H11" s="36"/>
      <c r="I11" s="24"/>
      <c r="J11" s="26"/>
      <c r="K11" s="26"/>
      <c r="L11" s="26"/>
      <c r="M11" s="25"/>
      <c r="N11" s="36"/>
      <c r="O11" s="36"/>
      <c r="P11" s="36"/>
      <c r="Q11" s="36"/>
      <c r="R11" s="24"/>
      <c r="S11" s="25"/>
      <c r="T11" s="36"/>
      <c r="U11" s="36"/>
      <c r="V11" s="36"/>
      <c r="W11" s="24"/>
    </row>
    <row r="12" spans="1:23" ht="18" customHeight="1">
      <c r="A12" s="22"/>
      <c r="B12" s="22"/>
      <c r="C12" s="34"/>
      <c r="D12" s="21"/>
      <c r="E12" s="41"/>
      <c r="F12" s="24"/>
      <c r="G12" s="25"/>
      <c r="H12" s="36"/>
      <c r="I12" s="24"/>
      <c r="J12" s="26"/>
      <c r="K12" s="26"/>
      <c r="L12" s="26"/>
      <c r="M12" s="25"/>
      <c r="N12" s="36"/>
      <c r="O12" s="36"/>
      <c r="P12" s="36"/>
      <c r="Q12" s="36"/>
      <c r="R12" s="24"/>
      <c r="S12" s="25"/>
      <c r="T12" s="36"/>
      <c r="U12" s="36"/>
      <c r="V12" s="36"/>
      <c r="W12" s="24"/>
    </row>
    <row r="13" spans="1:23" ht="18" customHeight="1">
      <c r="A13" s="22"/>
      <c r="B13" s="22"/>
      <c r="C13" s="34"/>
      <c r="D13" s="21"/>
      <c r="E13" s="41"/>
      <c r="F13" s="24"/>
      <c r="G13" s="25"/>
      <c r="H13" s="36"/>
      <c r="I13" s="24"/>
      <c r="J13" s="26"/>
      <c r="K13" s="26"/>
      <c r="L13" s="26"/>
      <c r="M13" s="25"/>
      <c r="N13" s="36"/>
      <c r="O13" s="36"/>
      <c r="P13" s="36"/>
      <c r="Q13" s="36"/>
      <c r="R13" s="24"/>
      <c r="S13" s="25"/>
      <c r="T13" s="36"/>
      <c r="U13" s="36"/>
      <c r="V13" s="36"/>
      <c r="W13" s="24"/>
    </row>
    <row r="14" spans="1:23" ht="18" customHeight="1">
      <c r="A14" s="28"/>
      <c r="B14" s="28"/>
      <c r="C14" s="28"/>
      <c r="D14" s="28"/>
      <c r="E14" s="28"/>
      <c r="F14" s="28"/>
      <c r="G14" s="28"/>
      <c r="H14" s="28"/>
      <c r="I14" s="28"/>
      <c r="J14" s="28"/>
      <c r="K14" s="28"/>
      <c r="L14" s="28"/>
      <c r="M14" s="28"/>
      <c r="N14" s="28"/>
      <c r="O14" s="28"/>
      <c r="P14" s="28"/>
      <c r="Q14" s="28"/>
      <c r="R14" s="28"/>
      <c r="S14" s="28"/>
      <c r="T14" s="28"/>
      <c r="U14" s="28"/>
      <c r="V14" s="28"/>
      <c r="W14" s="28"/>
    </row>
    <row r="15" spans="1:23" ht="18" customHeight="1">
      <c r="A15" s="28"/>
      <c r="B15" s="28"/>
      <c r="C15" s="28"/>
      <c r="D15" s="28"/>
      <c r="E15" s="28"/>
      <c r="F15" s="28"/>
      <c r="G15" s="28"/>
      <c r="H15" s="28"/>
      <c r="I15" s="28"/>
      <c r="J15" s="28"/>
      <c r="K15" s="28"/>
      <c r="L15" s="28"/>
      <c r="M15" s="28"/>
      <c r="N15" s="28"/>
      <c r="O15" s="28"/>
      <c r="P15" s="28"/>
      <c r="Q15" s="28"/>
      <c r="R15" s="28"/>
      <c r="S15" s="28"/>
      <c r="T15" s="28"/>
      <c r="U15" s="28"/>
      <c r="V15" s="28"/>
      <c r="W15" s="28"/>
    </row>
    <row r="16" spans="1:23" ht="18" customHeight="1">
      <c r="A16" s="28"/>
      <c r="B16" s="28"/>
      <c r="C16" s="28"/>
      <c r="D16" s="28"/>
      <c r="E16" s="28"/>
      <c r="F16" s="28"/>
      <c r="G16" s="28"/>
      <c r="H16" s="28"/>
      <c r="I16" s="28"/>
      <c r="J16" s="28"/>
      <c r="K16" s="28"/>
      <c r="L16" s="28"/>
      <c r="M16" s="28"/>
      <c r="N16" s="28"/>
      <c r="O16" s="28"/>
      <c r="P16" s="28"/>
      <c r="Q16" s="28"/>
      <c r="R16" s="28"/>
      <c r="S16" s="28"/>
      <c r="T16" s="28"/>
      <c r="U16" s="28"/>
      <c r="V16" s="28"/>
      <c r="W16" s="28"/>
    </row>
    <row r="17" spans="1:23" ht="18" customHeight="1">
      <c r="A17" s="28"/>
      <c r="B17" s="28"/>
      <c r="C17" s="28"/>
      <c r="D17" s="28"/>
      <c r="E17" s="28"/>
      <c r="F17" s="28"/>
      <c r="G17" s="28"/>
      <c r="H17" s="28"/>
      <c r="I17" s="28"/>
      <c r="J17" s="28"/>
      <c r="K17" s="28"/>
      <c r="L17" s="28"/>
      <c r="M17" s="28"/>
      <c r="N17" s="28"/>
      <c r="O17" s="28"/>
      <c r="P17" s="28"/>
      <c r="Q17" s="28"/>
      <c r="R17" s="28"/>
      <c r="S17" s="28"/>
      <c r="T17" s="28"/>
      <c r="U17" s="28"/>
      <c r="V17" s="28"/>
      <c r="W17" s="28"/>
    </row>
    <row r="18" spans="1:23" ht="18" customHeight="1">
      <c r="A18" s="28"/>
      <c r="B18" s="28"/>
      <c r="C18" s="28"/>
      <c r="D18" s="28"/>
      <c r="E18" s="28"/>
      <c r="F18" s="28"/>
      <c r="G18" s="28"/>
      <c r="H18" s="28"/>
      <c r="I18" s="28"/>
      <c r="J18" s="28"/>
      <c r="K18" s="28"/>
      <c r="L18" s="28"/>
      <c r="M18" s="28"/>
      <c r="N18" s="28"/>
      <c r="O18" s="28"/>
      <c r="P18" s="28"/>
      <c r="Q18" s="28"/>
      <c r="R18" s="28"/>
      <c r="S18" s="28"/>
      <c r="T18" s="28"/>
      <c r="U18" s="28"/>
      <c r="V18" s="28"/>
      <c r="W18" s="28"/>
    </row>
  </sheetData>
  <sheetProtection/>
  <mergeCells count="29">
    <mergeCell ref="U6:U7"/>
    <mergeCell ref="V6:V7"/>
    <mergeCell ref="W5:W7"/>
    <mergeCell ref="Q5:Q7"/>
    <mergeCell ref="R5:R7"/>
    <mergeCell ref="S6:S7"/>
    <mergeCell ref="T6:T7"/>
    <mergeCell ref="M6:M7"/>
    <mergeCell ref="N6:N7"/>
    <mergeCell ref="O6:O7"/>
    <mergeCell ref="P6:P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 ref="G6:G7"/>
    <mergeCell ref="H6:H7"/>
  </mergeCells>
  <printOptions horizontalCentered="1"/>
  <pageMargins left="0.59" right="0.59" top="0.79" bottom="0.79"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11"/>
      <c r="B1" s="11"/>
      <c r="C1" s="11"/>
      <c r="D1" s="11"/>
      <c r="E1" s="11"/>
      <c r="F1" s="11"/>
      <c r="G1" s="11"/>
      <c r="H1" s="11"/>
      <c r="I1" s="11"/>
      <c r="J1" s="11"/>
      <c r="K1" s="11"/>
      <c r="L1" s="11"/>
      <c r="M1" s="11"/>
      <c r="N1" s="11"/>
      <c r="O1" s="11"/>
      <c r="P1" s="11"/>
      <c r="Q1" s="11"/>
      <c r="R1" s="11"/>
      <c r="S1" s="11"/>
      <c r="T1" s="11"/>
      <c r="U1" s="11"/>
      <c r="V1" s="11"/>
      <c r="W1" s="12"/>
    </row>
    <row r="2" spans="1:23" ht="18" customHeight="1">
      <c r="A2" s="39" t="s">
        <v>242</v>
      </c>
      <c r="B2" s="39"/>
      <c r="C2" s="39"/>
      <c r="D2" s="39"/>
      <c r="E2" s="39"/>
      <c r="F2" s="39"/>
      <c r="G2" s="39"/>
      <c r="H2" s="39"/>
      <c r="I2" s="39"/>
      <c r="J2" s="39"/>
      <c r="K2" s="39"/>
      <c r="L2" s="39"/>
      <c r="M2" s="39"/>
      <c r="N2" s="39"/>
      <c r="O2" s="39"/>
      <c r="P2" s="39"/>
      <c r="Q2" s="39"/>
      <c r="R2" s="39"/>
      <c r="S2" s="39"/>
      <c r="T2" s="39"/>
      <c r="U2" s="39"/>
      <c r="V2" s="39"/>
      <c r="W2" s="39"/>
    </row>
    <row r="3" spans="1:23" ht="18" customHeight="1">
      <c r="A3" s="15" t="s">
        <v>33</v>
      </c>
      <c r="B3" s="15"/>
      <c r="C3" s="15"/>
      <c r="D3" s="15"/>
      <c r="E3" s="15"/>
      <c r="F3" s="11"/>
      <c r="G3" s="11"/>
      <c r="H3" s="11"/>
      <c r="I3" s="11"/>
      <c r="J3" s="11"/>
      <c r="K3" s="11"/>
      <c r="L3" s="11"/>
      <c r="M3" s="11"/>
      <c r="N3" s="11"/>
      <c r="O3" s="11"/>
      <c r="P3" s="11"/>
      <c r="Q3" s="11"/>
      <c r="R3" s="11"/>
      <c r="S3" s="11"/>
      <c r="T3" s="11"/>
      <c r="U3" s="11"/>
      <c r="V3" s="11"/>
      <c r="W3" s="12" t="s">
        <v>1</v>
      </c>
    </row>
    <row r="4" spans="1:23" ht="18" customHeight="1">
      <c r="A4" s="159" t="s">
        <v>34</v>
      </c>
      <c r="B4" s="159"/>
      <c r="C4" s="159"/>
      <c r="D4" s="159"/>
      <c r="E4" s="159"/>
      <c r="F4" s="159" t="s">
        <v>64</v>
      </c>
      <c r="G4" s="159"/>
      <c r="H4" s="159"/>
      <c r="I4" s="159"/>
      <c r="J4" s="159"/>
      <c r="K4" s="159"/>
      <c r="L4" s="159" t="s">
        <v>35</v>
      </c>
      <c r="M4" s="159"/>
      <c r="N4" s="159"/>
      <c r="O4" s="159"/>
      <c r="P4" s="159"/>
      <c r="Q4" s="160"/>
      <c r="R4" s="30" t="s">
        <v>237</v>
      </c>
      <c r="S4" s="37"/>
      <c r="T4" s="37"/>
      <c r="U4" s="37"/>
      <c r="V4" s="37"/>
      <c r="W4" s="32"/>
    </row>
    <row r="5" spans="1:23" ht="18" customHeight="1">
      <c r="A5" s="159" t="s">
        <v>39</v>
      </c>
      <c r="B5" s="159"/>
      <c r="C5" s="159"/>
      <c r="D5" s="163" t="s">
        <v>40</v>
      </c>
      <c r="E5" s="163" t="s">
        <v>41</v>
      </c>
      <c r="F5" s="159" t="s">
        <v>64</v>
      </c>
      <c r="G5" s="159" t="s">
        <v>43</v>
      </c>
      <c r="H5" s="159"/>
      <c r="I5" s="159"/>
      <c r="J5" s="159"/>
      <c r="K5" s="163" t="s">
        <v>81</v>
      </c>
      <c r="L5" s="159" t="s">
        <v>64</v>
      </c>
      <c r="M5" s="159" t="s">
        <v>43</v>
      </c>
      <c r="N5" s="159"/>
      <c r="O5" s="159"/>
      <c r="P5" s="159"/>
      <c r="Q5" s="163" t="s">
        <v>81</v>
      </c>
      <c r="R5" s="167" t="s">
        <v>64</v>
      </c>
      <c r="S5" s="30" t="s">
        <v>43</v>
      </c>
      <c r="T5" s="31"/>
      <c r="U5" s="31"/>
      <c r="V5" s="32"/>
      <c r="W5" s="165" t="s">
        <v>81</v>
      </c>
    </row>
    <row r="6" spans="1:23" ht="17.25" customHeight="1">
      <c r="A6" s="163" t="s">
        <v>45</v>
      </c>
      <c r="B6" s="163" t="s">
        <v>46</v>
      </c>
      <c r="C6" s="163" t="s">
        <v>47</v>
      </c>
      <c r="D6" s="163"/>
      <c r="E6" s="163"/>
      <c r="F6" s="159"/>
      <c r="G6" s="159" t="s">
        <v>48</v>
      </c>
      <c r="H6" s="163" t="s">
        <v>49</v>
      </c>
      <c r="I6" s="163" t="s">
        <v>50</v>
      </c>
      <c r="J6" s="163" t="s">
        <v>51</v>
      </c>
      <c r="K6" s="163"/>
      <c r="L6" s="159"/>
      <c r="M6" s="159" t="s">
        <v>48</v>
      </c>
      <c r="N6" s="163" t="s">
        <v>49</v>
      </c>
      <c r="O6" s="163" t="s">
        <v>50</v>
      </c>
      <c r="P6" s="163" t="s">
        <v>51</v>
      </c>
      <c r="Q6" s="163"/>
      <c r="R6" s="159"/>
      <c r="S6" s="167" t="s">
        <v>48</v>
      </c>
      <c r="T6" s="168" t="s">
        <v>49</v>
      </c>
      <c r="U6" s="165" t="s">
        <v>50</v>
      </c>
      <c r="V6" s="166" t="s">
        <v>51</v>
      </c>
      <c r="W6" s="163"/>
    </row>
    <row r="7" spans="1:23" ht="20.25" customHeight="1">
      <c r="A7" s="163"/>
      <c r="B7" s="163"/>
      <c r="C7" s="163"/>
      <c r="D7" s="163"/>
      <c r="E7" s="163"/>
      <c r="F7" s="159"/>
      <c r="G7" s="159"/>
      <c r="H7" s="163"/>
      <c r="I7" s="163"/>
      <c r="J7" s="163"/>
      <c r="K7" s="163"/>
      <c r="L7" s="159"/>
      <c r="M7" s="159"/>
      <c r="N7" s="163"/>
      <c r="O7" s="163"/>
      <c r="P7" s="163"/>
      <c r="Q7" s="163"/>
      <c r="R7" s="159"/>
      <c r="S7" s="160"/>
      <c r="T7" s="169"/>
      <c r="U7" s="163"/>
      <c r="V7" s="163"/>
      <c r="W7" s="163"/>
    </row>
    <row r="8" spans="1:23" ht="18" customHeight="1">
      <c r="A8" s="40"/>
      <c r="B8" s="40"/>
      <c r="C8" s="40"/>
      <c r="D8" s="40"/>
      <c r="E8" s="40"/>
      <c r="F8" s="20"/>
      <c r="G8" s="20"/>
      <c r="H8" s="20"/>
      <c r="I8" s="20"/>
      <c r="J8" s="20"/>
      <c r="K8" s="20"/>
      <c r="L8" s="20"/>
      <c r="M8" s="20"/>
      <c r="N8" s="20"/>
      <c r="O8" s="20"/>
      <c r="P8" s="20"/>
      <c r="Q8" s="20"/>
      <c r="R8" s="20"/>
      <c r="S8" s="20"/>
      <c r="T8" s="19"/>
      <c r="U8" s="20"/>
      <c r="V8" s="20"/>
      <c r="W8" s="20"/>
    </row>
    <row r="9" spans="1:24" ht="18" customHeight="1">
      <c r="A9" s="22"/>
      <c r="B9" s="22"/>
      <c r="C9" s="34"/>
      <c r="D9" s="21"/>
      <c r="E9" s="41"/>
      <c r="F9" s="24"/>
      <c r="G9" s="25"/>
      <c r="H9" s="36"/>
      <c r="I9" s="36"/>
      <c r="J9" s="36"/>
      <c r="K9" s="24"/>
      <c r="L9" s="26"/>
      <c r="M9" s="25"/>
      <c r="N9" s="36"/>
      <c r="O9" s="36"/>
      <c r="P9" s="36"/>
      <c r="Q9" s="36"/>
      <c r="R9" s="24"/>
      <c r="S9" s="25"/>
      <c r="T9" s="36"/>
      <c r="U9" s="36"/>
      <c r="V9" s="36"/>
      <c r="W9" s="24"/>
      <c r="X9" s="10"/>
    </row>
    <row r="10" spans="1:24" ht="18" customHeight="1">
      <c r="A10" s="22"/>
      <c r="B10" s="22"/>
      <c r="C10" s="34"/>
      <c r="D10" s="21"/>
      <c r="E10" s="41"/>
      <c r="F10" s="24"/>
      <c r="G10" s="25"/>
      <c r="H10" s="36"/>
      <c r="I10" s="36"/>
      <c r="J10" s="36"/>
      <c r="K10" s="24"/>
      <c r="L10" s="26"/>
      <c r="M10" s="25"/>
      <c r="N10" s="36"/>
      <c r="O10" s="36"/>
      <c r="P10" s="36"/>
      <c r="Q10" s="36"/>
      <c r="R10" s="24"/>
      <c r="S10" s="25"/>
      <c r="T10" s="36"/>
      <c r="U10" s="36"/>
      <c r="V10" s="36"/>
      <c r="W10" s="24"/>
      <c r="X10" s="10"/>
    </row>
    <row r="11" spans="1:23" ht="18" customHeight="1">
      <c r="A11" s="22"/>
      <c r="B11" s="22"/>
      <c r="C11" s="34"/>
      <c r="D11" s="21"/>
      <c r="E11" s="41"/>
      <c r="F11" s="24"/>
      <c r="G11" s="25"/>
      <c r="H11" s="36"/>
      <c r="I11" s="36"/>
      <c r="J11" s="36"/>
      <c r="K11" s="24"/>
      <c r="L11" s="26"/>
      <c r="M11" s="25"/>
      <c r="N11" s="36"/>
      <c r="O11" s="36"/>
      <c r="P11" s="36"/>
      <c r="Q11" s="36"/>
      <c r="R11" s="24"/>
      <c r="S11" s="25"/>
      <c r="T11" s="36"/>
      <c r="U11" s="36"/>
      <c r="V11" s="36"/>
      <c r="W11" s="24"/>
    </row>
    <row r="12" spans="1:23" ht="18" customHeight="1">
      <c r="A12" s="22"/>
      <c r="B12" s="22"/>
      <c r="C12" s="34"/>
      <c r="D12" s="21"/>
      <c r="E12" s="41"/>
      <c r="F12" s="24"/>
      <c r="G12" s="25"/>
      <c r="H12" s="36"/>
      <c r="I12" s="36"/>
      <c r="J12" s="36"/>
      <c r="K12" s="24"/>
      <c r="L12" s="26"/>
      <c r="M12" s="25"/>
      <c r="N12" s="36"/>
      <c r="O12" s="36"/>
      <c r="P12" s="36"/>
      <c r="Q12" s="36"/>
      <c r="R12" s="24"/>
      <c r="S12" s="25"/>
      <c r="T12" s="36"/>
      <c r="U12" s="36"/>
      <c r="V12" s="36"/>
      <c r="W12" s="24"/>
    </row>
    <row r="13" spans="1:23" ht="18" customHeight="1">
      <c r="A13" s="22"/>
      <c r="B13" s="22"/>
      <c r="C13" s="34"/>
      <c r="D13" s="21"/>
      <c r="E13" s="41"/>
      <c r="F13" s="24"/>
      <c r="G13" s="25"/>
      <c r="H13" s="36"/>
      <c r="I13" s="36"/>
      <c r="J13" s="36"/>
      <c r="K13" s="24"/>
      <c r="L13" s="26"/>
      <c r="M13" s="25"/>
      <c r="N13" s="36"/>
      <c r="O13" s="36"/>
      <c r="P13" s="36"/>
      <c r="Q13" s="36"/>
      <c r="R13" s="24"/>
      <c r="S13" s="25"/>
      <c r="T13" s="36"/>
      <c r="U13" s="36"/>
      <c r="V13" s="36"/>
      <c r="W13" s="24"/>
    </row>
    <row r="14" spans="1:23" ht="18" customHeight="1">
      <c r="A14" s="22"/>
      <c r="B14" s="22"/>
      <c r="C14" s="34"/>
      <c r="D14" s="21"/>
      <c r="E14" s="41"/>
      <c r="F14" s="24"/>
      <c r="G14" s="25"/>
      <c r="H14" s="36"/>
      <c r="I14" s="36"/>
      <c r="J14" s="36"/>
      <c r="K14" s="24"/>
      <c r="L14" s="26"/>
      <c r="M14" s="25"/>
      <c r="N14" s="36"/>
      <c r="O14" s="36"/>
      <c r="P14" s="36"/>
      <c r="Q14" s="36"/>
      <c r="R14" s="24"/>
      <c r="S14" s="25"/>
      <c r="T14" s="36"/>
      <c r="U14" s="36"/>
      <c r="V14" s="36"/>
      <c r="W14" s="24"/>
    </row>
    <row r="15" spans="1:23" ht="18" customHeight="1">
      <c r="A15" s="22"/>
      <c r="B15" s="22"/>
      <c r="C15" s="34"/>
      <c r="D15" s="21"/>
      <c r="E15" s="41"/>
      <c r="F15" s="24"/>
      <c r="G15" s="25"/>
      <c r="H15" s="36"/>
      <c r="I15" s="36"/>
      <c r="J15" s="36"/>
      <c r="K15" s="24"/>
      <c r="L15" s="26"/>
      <c r="M15" s="25"/>
      <c r="N15" s="36"/>
      <c r="O15" s="36"/>
      <c r="P15" s="36"/>
      <c r="Q15" s="36"/>
      <c r="R15" s="24"/>
      <c r="S15" s="25"/>
      <c r="T15" s="36"/>
      <c r="U15" s="36"/>
      <c r="V15" s="36"/>
      <c r="W15" s="24"/>
    </row>
    <row r="16" spans="1:23" ht="18" customHeight="1">
      <c r="A16" s="28"/>
      <c r="B16" s="28"/>
      <c r="C16" s="28"/>
      <c r="D16" s="28"/>
      <c r="E16" s="28"/>
      <c r="F16" s="28"/>
      <c r="G16" s="28"/>
      <c r="H16" s="28"/>
      <c r="I16" s="28"/>
      <c r="J16" s="28"/>
      <c r="K16" s="28"/>
      <c r="L16" s="28"/>
      <c r="M16" s="28"/>
      <c r="N16" s="28"/>
      <c r="O16" s="28"/>
      <c r="P16" s="28"/>
      <c r="Q16" s="28"/>
      <c r="R16" s="28"/>
      <c r="S16" s="28"/>
      <c r="T16" s="28"/>
      <c r="U16" s="28"/>
      <c r="V16" s="28"/>
      <c r="W16" s="28"/>
    </row>
    <row r="17" spans="1:23" ht="18" customHeight="1">
      <c r="A17" s="28"/>
      <c r="B17" s="28"/>
      <c r="C17" s="28"/>
      <c r="D17" s="28"/>
      <c r="E17" s="28"/>
      <c r="F17" s="28"/>
      <c r="G17" s="28"/>
      <c r="H17" s="28"/>
      <c r="I17" s="28"/>
      <c r="J17" s="28"/>
      <c r="K17" s="28"/>
      <c r="L17" s="28"/>
      <c r="M17" s="28"/>
      <c r="N17" s="28"/>
      <c r="O17" s="28"/>
      <c r="P17" s="28"/>
      <c r="Q17" s="28"/>
      <c r="R17" s="28"/>
      <c r="S17" s="28"/>
      <c r="T17" s="28"/>
      <c r="U17" s="28"/>
      <c r="V17" s="28"/>
      <c r="W17" s="28"/>
    </row>
    <row r="18" spans="1:23" ht="18" customHeight="1">
      <c r="A18" s="28"/>
      <c r="B18" s="28"/>
      <c r="C18" s="28"/>
      <c r="D18" s="28"/>
      <c r="E18" s="28"/>
      <c r="F18" s="28"/>
      <c r="G18" s="28"/>
      <c r="H18" s="28"/>
      <c r="I18" s="28"/>
      <c r="J18" s="28"/>
      <c r="K18" s="28"/>
      <c r="L18" s="28"/>
      <c r="M18" s="28"/>
      <c r="N18" s="28"/>
      <c r="O18" s="28"/>
      <c r="P18" s="28"/>
      <c r="Q18" s="28"/>
      <c r="R18" s="28"/>
      <c r="S18" s="28"/>
      <c r="T18" s="28"/>
      <c r="U18" s="28"/>
      <c r="V18" s="28"/>
      <c r="W18" s="28"/>
    </row>
  </sheetData>
  <sheetProtection/>
  <mergeCells count="29">
    <mergeCell ref="U6:U7"/>
    <mergeCell ref="V6:V7"/>
    <mergeCell ref="W5:W7"/>
    <mergeCell ref="Q5:Q7"/>
    <mergeCell ref="R5:R7"/>
    <mergeCell ref="S6:S7"/>
    <mergeCell ref="T6:T7"/>
    <mergeCell ref="M6:M7"/>
    <mergeCell ref="N6:N7"/>
    <mergeCell ref="O6:O7"/>
    <mergeCell ref="P6:P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 ref="G6:G7"/>
    <mergeCell ref="H6:H7"/>
  </mergeCells>
  <printOptions horizontalCentered="1"/>
  <pageMargins left="0.59" right="0.59" top="0.79" bottom="0.79"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showGridLines="0" showZeros="0" workbookViewId="0" topLeftCell="A1">
      <selection activeCell="A8" sqref="A8:K12"/>
    </sheetView>
  </sheetViews>
  <sheetFormatPr defaultColWidth="9.16015625" defaultRowHeight="18" customHeight="1"/>
  <cols>
    <col min="1" max="3" width="3.83203125" style="27" customWidth="1"/>
    <col min="4" max="4" width="9.83203125" style="27" customWidth="1"/>
    <col min="5" max="5" width="9.16015625" style="27" customWidth="1"/>
    <col min="6" max="6" width="40.83203125" style="27" customWidth="1"/>
    <col min="7" max="8" width="9.16015625" style="27" customWidth="1"/>
    <col min="9" max="21" width="12.66015625" style="28" customWidth="1"/>
    <col min="22" max="253" width="9.16015625" style="27" customWidth="1"/>
  </cols>
  <sheetData>
    <row r="1" spans="1:21" ht="18" customHeight="1">
      <c r="A1" s="29"/>
      <c r="B1" s="29"/>
      <c r="C1" s="29"/>
      <c r="D1" s="29"/>
      <c r="E1" s="29"/>
      <c r="F1" s="29"/>
      <c r="G1" s="29"/>
      <c r="H1" s="29"/>
      <c r="I1" s="11"/>
      <c r="J1" s="11"/>
      <c r="K1" s="11"/>
      <c r="L1" s="11"/>
      <c r="M1" s="11"/>
      <c r="N1" s="11"/>
      <c r="O1" s="11"/>
      <c r="P1" s="11"/>
      <c r="Q1" s="11"/>
      <c r="R1" s="11"/>
      <c r="S1" s="11"/>
      <c r="T1" s="11"/>
      <c r="U1" s="12"/>
    </row>
    <row r="2" spans="1:21" ht="18" customHeight="1">
      <c r="A2" s="13" t="s">
        <v>243</v>
      </c>
      <c r="B2" s="13"/>
      <c r="C2" s="13"/>
      <c r="D2" s="13"/>
      <c r="E2" s="13"/>
      <c r="F2" s="13"/>
      <c r="G2" s="13"/>
      <c r="H2" s="13"/>
      <c r="I2" s="13"/>
      <c r="J2" s="13"/>
      <c r="K2" s="13"/>
      <c r="L2" s="13"/>
      <c r="M2" s="13"/>
      <c r="N2" s="13"/>
      <c r="O2" s="13"/>
      <c r="P2" s="13"/>
      <c r="Q2" s="13"/>
      <c r="R2" s="13"/>
      <c r="S2" s="13"/>
      <c r="T2" s="13"/>
      <c r="U2" s="13"/>
    </row>
    <row r="3" spans="1:21" ht="18" customHeight="1">
      <c r="A3" s="15" t="s">
        <v>33</v>
      </c>
      <c r="B3" s="15"/>
      <c r="C3" s="15"/>
      <c r="D3" s="15"/>
      <c r="E3" s="15"/>
      <c r="F3" s="15"/>
      <c r="G3" s="29"/>
      <c r="H3" s="29"/>
      <c r="I3" s="11"/>
      <c r="J3" s="11"/>
      <c r="K3" s="11"/>
      <c r="L3" s="11"/>
      <c r="M3" s="11"/>
      <c r="N3" s="11"/>
      <c r="O3" s="11"/>
      <c r="P3" s="11"/>
      <c r="Q3" s="11"/>
      <c r="R3" s="11"/>
      <c r="S3" s="11"/>
      <c r="T3" s="11"/>
      <c r="U3" s="12" t="s">
        <v>1</v>
      </c>
    </row>
    <row r="4" spans="1:21" ht="18" customHeight="1">
      <c r="A4" s="30" t="s">
        <v>244</v>
      </c>
      <c r="B4" s="31"/>
      <c r="C4" s="31"/>
      <c r="D4" s="31"/>
      <c r="E4" s="31"/>
      <c r="F4" s="32"/>
      <c r="G4" s="209" t="s">
        <v>245</v>
      </c>
      <c r="H4" s="169" t="s">
        <v>246</v>
      </c>
      <c r="I4" s="30" t="s">
        <v>247</v>
      </c>
      <c r="J4" s="37"/>
      <c r="K4" s="37"/>
      <c r="L4" s="37"/>
      <c r="M4" s="37"/>
      <c r="N4" s="37"/>
      <c r="O4" s="37"/>
      <c r="P4" s="37"/>
      <c r="Q4" s="37"/>
      <c r="R4" s="37"/>
      <c r="S4" s="37"/>
      <c r="T4" s="37"/>
      <c r="U4" s="38"/>
    </row>
    <row r="5" spans="1:21" ht="18" customHeight="1">
      <c r="A5" s="167" t="s">
        <v>39</v>
      </c>
      <c r="B5" s="205"/>
      <c r="C5" s="206"/>
      <c r="D5" s="208" t="s">
        <v>40</v>
      </c>
      <c r="E5" s="208" t="s">
        <v>248</v>
      </c>
      <c r="F5" s="208" t="s">
        <v>249</v>
      </c>
      <c r="G5" s="163"/>
      <c r="H5" s="169"/>
      <c r="I5" s="168" t="s">
        <v>64</v>
      </c>
      <c r="J5" s="163" t="s">
        <v>231</v>
      </c>
      <c r="K5" s="163"/>
      <c r="L5" s="163"/>
      <c r="M5" s="163"/>
      <c r="N5" s="209" t="s">
        <v>67</v>
      </c>
      <c r="O5" s="163" t="s">
        <v>68</v>
      </c>
      <c r="P5" s="163" t="s">
        <v>250</v>
      </c>
      <c r="Q5" s="163" t="s">
        <v>251</v>
      </c>
      <c r="R5" s="163" t="s">
        <v>233</v>
      </c>
      <c r="S5" s="163" t="s">
        <v>234</v>
      </c>
      <c r="T5" s="163"/>
      <c r="U5" s="163"/>
    </row>
    <row r="6" spans="1:21" ht="18" customHeight="1">
      <c r="A6" s="207" t="s">
        <v>45</v>
      </c>
      <c r="B6" s="207" t="s">
        <v>46</v>
      </c>
      <c r="C6" s="207" t="s">
        <v>47</v>
      </c>
      <c r="D6" s="208"/>
      <c r="E6" s="208"/>
      <c r="F6" s="208"/>
      <c r="G6" s="163"/>
      <c r="H6" s="169"/>
      <c r="I6" s="169"/>
      <c r="J6" s="166" t="s">
        <v>48</v>
      </c>
      <c r="K6" s="166" t="s">
        <v>252</v>
      </c>
      <c r="L6" s="166" t="s">
        <v>253</v>
      </c>
      <c r="M6" s="166" t="s">
        <v>254</v>
      </c>
      <c r="N6" s="163"/>
      <c r="O6" s="163"/>
      <c r="P6" s="163"/>
      <c r="Q6" s="163"/>
      <c r="R6" s="163"/>
      <c r="S6" s="163" t="s">
        <v>238</v>
      </c>
      <c r="T6" s="163" t="s">
        <v>255</v>
      </c>
      <c r="U6" s="163" t="s">
        <v>239</v>
      </c>
    </row>
    <row r="7" spans="1:21" ht="21.75" customHeight="1">
      <c r="A7" s="166"/>
      <c r="B7" s="166"/>
      <c r="C7" s="166"/>
      <c r="D7" s="166"/>
      <c r="E7" s="166"/>
      <c r="F7" s="166"/>
      <c r="G7" s="163"/>
      <c r="H7" s="169"/>
      <c r="I7" s="169"/>
      <c r="J7" s="163"/>
      <c r="K7" s="163"/>
      <c r="L7" s="163"/>
      <c r="M7" s="163"/>
      <c r="N7" s="163"/>
      <c r="O7" s="163"/>
      <c r="P7" s="163"/>
      <c r="Q7" s="163"/>
      <c r="R7" s="163"/>
      <c r="S7" s="163"/>
      <c r="T7" s="163"/>
      <c r="U7" s="163"/>
    </row>
    <row r="8" spans="1:21" ht="18" customHeight="1">
      <c r="A8" s="103"/>
      <c r="B8" s="103"/>
      <c r="C8" s="103"/>
      <c r="D8" s="106"/>
      <c r="E8" s="114"/>
      <c r="F8" s="115" t="s">
        <v>64</v>
      </c>
      <c r="G8" s="105">
        <v>8</v>
      </c>
      <c r="H8" s="103"/>
      <c r="I8" s="105">
        <v>50000</v>
      </c>
      <c r="J8" s="105">
        <v>50000</v>
      </c>
      <c r="K8" s="105">
        <v>50000</v>
      </c>
      <c r="L8" s="19"/>
      <c r="M8" s="19"/>
      <c r="N8" s="19"/>
      <c r="O8" s="19"/>
      <c r="P8" s="19"/>
      <c r="Q8" s="19"/>
      <c r="R8" s="19"/>
      <c r="S8" s="19"/>
      <c r="T8" s="19"/>
      <c r="U8" s="19"/>
    </row>
    <row r="9" spans="1:22" ht="18" customHeight="1">
      <c r="A9" s="103"/>
      <c r="B9" s="103"/>
      <c r="C9" s="103"/>
      <c r="D9" s="106"/>
      <c r="E9" s="114"/>
      <c r="F9" s="115" t="s">
        <v>303</v>
      </c>
      <c r="G9" s="105">
        <v>8</v>
      </c>
      <c r="H9" s="103"/>
      <c r="I9" s="105">
        <v>50000</v>
      </c>
      <c r="J9" s="105">
        <v>50000</v>
      </c>
      <c r="K9" s="105">
        <v>50000</v>
      </c>
      <c r="L9" s="36"/>
      <c r="M9" s="36"/>
      <c r="N9" s="36"/>
      <c r="O9" s="36"/>
      <c r="P9" s="36"/>
      <c r="Q9" s="36"/>
      <c r="R9" s="36"/>
      <c r="S9" s="36"/>
      <c r="T9" s="36"/>
      <c r="U9" s="24"/>
      <c r="V9" s="28"/>
    </row>
    <row r="10" spans="1:22" ht="18" customHeight="1">
      <c r="A10" s="103"/>
      <c r="B10" s="103"/>
      <c r="C10" s="103"/>
      <c r="D10" s="106"/>
      <c r="E10" s="114"/>
      <c r="F10" s="115" t="s">
        <v>304</v>
      </c>
      <c r="G10" s="105">
        <v>8</v>
      </c>
      <c r="H10" s="103"/>
      <c r="I10" s="105">
        <v>50000</v>
      </c>
      <c r="J10" s="105">
        <v>50000</v>
      </c>
      <c r="K10" s="105">
        <v>50000</v>
      </c>
      <c r="L10" s="36"/>
      <c r="M10" s="36"/>
      <c r="N10" s="36"/>
      <c r="O10" s="36"/>
      <c r="P10" s="36"/>
      <c r="Q10" s="36"/>
      <c r="R10" s="36"/>
      <c r="S10" s="36"/>
      <c r="T10" s="36"/>
      <c r="U10" s="24"/>
      <c r="V10" s="28"/>
    </row>
    <row r="11" spans="1:22" ht="18" customHeight="1">
      <c r="A11" s="103" t="s">
        <v>53</v>
      </c>
      <c r="B11" s="103" t="s">
        <v>315</v>
      </c>
      <c r="C11" s="103" t="s">
        <v>55</v>
      </c>
      <c r="D11" s="106" t="s">
        <v>316</v>
      </c>
      <c r="E11" s="114" t="s">
        <v>346</v>
      </c>
      <c r="F11" s="115" t="s">
        <v>347</v>
      </c>
      <c r="G11" s="105">
        <v>6</v>
      </c>
      <c r="H11" s="103" t="s">
        <v>348</v>
      </c>
      <c r="I11" s="105">
        <v>30000</v>
      </c>
      <c r="J11" s="105">
        <v>30000</v>
      </c>
      <c r="K11" s="105">
        <v>30000</v>
      </c>
      <c r="L11" s="36"/>
      <c r="M11" s="36"/>
      <c r="N11" s="36"/>
      <c r="O11" s="36"/>
      <c r="P11" s="36"/>
      <c r="Q11" s="36"/>
      <c r="R11" s="36"/>
      <c r="S11" s="36"/>
      <c r="T11" s="36"/>
      <c r="U11" s="24"/>
      <c r="V11" s="28"/>
    </row>
    <row r="12" spans="1:21" ht="18" customHeight="1">
      <c r="A12" s="103" t="s">
        <v>53</v>
      </c>
      <c r="B12" s="103" t="s">
        <v>315</v>
      </c>
      <c r="C12" s="103" t="s">
        <v>55</v>
      </c>
      <c r="D12" s="106" t="s">
        <v>316</v>
      </c>
      <c r="E12" s="114" t="s">
        <v>349</v>
      </c>
      <c r="F12" s="115" t="s">
        <v>350</v>
      </c>
      <c r="G12" s="105">
        <v>2</v>
      </c>
      <c r="H12" s="103" t="s">
        <v>348</v>
      </c>
      <c r="I12" s="105">
        <v>20000</v>
      </c>
      <c r="J12" s="105">
        <v>20000</v>
      </c>
      <c r="K12" s="105">
        <v>20000</v>
      </c>
      <c r="L12" s="36"/>
      <c r="M12" s="36"/>
      <c r="N12" s="36"/>
      <c r="O12" s="36"/>
      <c r="P12" s="36"/>
      <c r="Q12" s="36"/>
      <c r="R12" s="36"/>
      <c r="S12" s="36"/>
      <c r="T12" s="36"/>
      <c r="U12" s="24"/>
    </row>
    <row r="13" spans="1:21" ht="18" customHeight="1">
      <c r="A13" s="22"/>
      <c r="B13" s="22"/>
      <c r="C13" s="22"/>
      <c r="D13" s="34"/>
      <c r="E13" s="35"/>
      <c r="F13" s="21"/>
      <c r="G13" s="36"/>
      <c r="H13" s="22"/>
      <c r="I13" s="36"/>
      <c r="J13" s="36"/>
      <c r="K13" s="36"/>
      <c r="L13" s="36"/>
      <c r="M13" s="36"/>
      <c r="N13" s="36"/>
      <c r="O13" s="36"/>
      <c r="P13" s="36"/>
      <c r="Q13" s="36"/>
      <c r="R13" s="36"/>
      <c r="S13" s="36"/>
      <c r="T13" s="36"/>
      <c r="U13" s="24"/>
    </row>
    <row r="14" spans="1:21" ht="18" customHeight="1">
      <c r="A14" s="22"/>
      <c r="B14" s="22"/>
      <c r="C14" s="22"/>
      <c r="D14" s="34"/>
      <c r="E14" s="35"/>
      <c r="F14" s="21"/>
      <c r="G14" s="36"/>
      <c r="H14" s="22"/>
      <c r="I14" s="36"/>
      <c r="J14" s="36"/>
      <c r="K14" s="36"/>
      <c r="L14" s="36"/>
      <c r="M14" s="36"/>
      <c r="N14" s="36"/>
      <c r="O14" s="36"/>
      <c r="P14" s="36"/>
      <c r="Q14" s="36"/>
      <c r="R14" s="36"/>
      <c r="S14" s="36"/>
      <c r="T14" s="36"/>
      <c r="U14" s="24"/>
    </row>
    <row r="15" spans="1:21" ht="18" customHeight="1">
      <c r="A15" s="22"/>
      <c r="B15" s="22"/>
      <c r="C15" s="22"/>
      <c r="D15" s="34"/>
      <c r="E15" s="35"/>
      <c r="F15" s="21"/>
      <c r="G15" s="36"/>
      <c r="H15" s="22"/>
      <c r="I15" s="36"/>
      <c r="J15" s="36"/>
      <c r="K15" s="36"/>
      <c r="L15" s="36"/>
      <c r="M15" s="36"/>
      <c r="N15" s="36"/>
      <c r="O15" s="36"/>
      <c r="P15" s="36"/>
      <c r="Q15" s="36"/>
      <c r="R15" s="36"/>
      <c r="S15" s="36"/>
      <c r="T15" s="36"/>
      <c r="U15" s="24"/>
    </row>
    <row r="16" spans="1:21" ht="18" customHeight="1">
      <c r="A16" s="22"/>
      <c r="B16" s="22"/>
      <c r="C16" s="22"/>
      <c r="D16" s="34"/>
      <c r="E16" s="35"/>
      <c r="F16" s="21"/>
      <c r="G16" s="36"/>
      <c r="H16" s="22"/>
      <c r="I16" s="36"/>
      <c r="J16" s="36"/>
      <c r="K16" s="36"/>
      <c r="L16" s="36"/>
      <c r="M16" s="36"/>
      <c r="N16" s="36"/>
      <c r="O16" s="36"/>
      <c r="P16" s="36"/>
      <c r="Q16" s="36"/>
      <c r="R16" s="36"/>
      <c r="S16" s="36"/>
      <c r="T16" s="36"/>
      <c r="U16" s="24"/>
    </row>
    <row r="17" spans="1:21" ht="18" customHeight="1">
      <c r="A17" s="22"/>
      <c r="B17" s="22"/>
      <c r="C17" s="22"/>
      <c r="D17" s="34"/>
      <c r="E17" s="35"/>
      <c r="F17" s="21"/>
      <c r="G17" s="36"/>
      <c r="H17" s="22"/>
      <c r="I17" s="36"/>
      <c r="J17" s="36"/>
      <c r="K17" s="36"/>
      <c r="L17" s="36"/>
      <c r="M17" s="36"/>
      <c r="N17" s="36"/>
      <c r="O17" s="36"/>
      <c r="P17" s="36"/>
      <c r="Q17" s="36"/>
      <c r="R17" s="36"/>
      <c r="S17" s="36"/>
      <c r="T17" s="36"/>
      <c r="U17" s="24"/>
    </row>
    <row r="18" spans="1:21" ht="18" customHeight="1">
      <c r="A18" s="22"/>
      <c r="B18" s="22"/>
      <c r="C18" s="22"/>
      <c r="D18" s="34"/>
      <c r="E18" s="35"/>
      <c r="F18" s="21"/>
      <c r="G18" s="36"/>
      <c r="H18" s="22"/>
      <c r="I18" s="36"/>
      <c r="J18" s="36"/>
      <c r="K18" s="36"/>
      <c r="L18" s="36"/>
      <c r="M18" s="36"/>
      <c r="N18" s="36"/>
      <c r="O18" s="36"/>
      <c r="P18" s="36"/>
      <c r="Q18" s="36"/>
      <c r="R18" s="36"/>
      <c r="S18" s="36"/>
      <c r="T18" s="36"/>
      <c r="U18" s="24"/>
    </row>
    <row r="19" spans="1:21" ht="18" customHeight="1">
      <c r="A19" s="22"/>
      <c r="B19" s="22"/>
      <c r="C19" s="22"/>
      <c r="D19" s="34"/>
      <c r="E19" s="35"/>
      <c r="F19" s="21"/>
      <c r="G19" s="36"/>
      <c r="H19" s="22"/>
      <c r="I19" s="36"/>
      <c r="J19" s="36"/>
      <c r="K19" s="36"/>
      <c r="L19" s="36"/>
      <c r="M19" s="36"/>
      <c r="N19" s="36"/>
      <c r="O19" s="36"/>
      <c r="P19" s="36"/>
      <c r="Q19" s="36"/>
      <c r="R19" s="36"/>
      <c r="S19" s="36"/>
      <c r="T19" s="36"/>
      <c r="U19" s="24"/>
    </row>
    <row r="20" spans="1:21" ht="18" customHeight="1">
      <c r="A20" s="22"/>
      <c r="B20" s="22"/>
      <c r="C20" s="22"/>
      <c r="D20" s="34"/>
      <c r="E20" s="35"/>
      <c r="F20" s="21"/>
      <c r="G20" s="36"/>
      <c r="H20" s="22"/>
      <c r="I20" s="36"/>
      <c r="J20" s="36"/>
      <c r="K20" s="36"/>
      <c r="L20" s="36"/>
      <c r="M20" s="36"/>
      <c r="N20" s="36"/>
      <c r="O20" s="36"/>
      <c r="P20" s="36"/>
      <c r="Q20" s="36"/>
      <c r="R20" s="36"/>
      <c r="S20" s="36"/>
      <c r="T20" s="36"/>
      <c r="U20" s="24"/>
    </row>
    <row r="21" spans="1:21" ht="18" customHeight="1">
      <c r="A21" s="22"/>
      <c r="B21" s="22"/>
      <c r="C21" s="22"/>
      <c r="D21" s="34"/>
      <c r="E21" s="35"/>
      <c r="F21" s="21"/>
      <c r="G21" s="36"/>
      <c r="H21" s="22"/>
      <c r="I21" s="36"/>
      <c r="J21" s="36"/>
      <c r="K21" s="36"/>
      <c r="L21" s="36"/>
      <c r="M21" s="36"/>
      <c r="N21" s="36"/>
      <c r="O21" s="36"/>
      <c r="P21" s="36"/>
      <c r="Q21" s="36"/>
      <c r="R21" s="36"/>
      <c r="S21" s="36"/>
      <c r="T21" s="36"/>
      <c r="U21" s="24"/>
    </row>
  </sheetData>
  <sheetProtection/>
  <mergeCells count="24">
    <mergeCell ref="T6:T7"/>
    <mergeCell ref="U6:U7"/>
    <mergeCell ref="P5:P7"/>
    <mergeCell ref="Q5:Q7"/>
    <mergeCell ref="R5:R7"/>
    <mergeCell ref="S6:S7"/>
    <mergeCell ref="L6:L7"/>
    <mergeCell ref="M6:M7"/>
    <mergeCell ref="N5:N7"/>
    <mergeCell ref="O5:O7"/>
    <mergeCell ref="H4:H7"/>
    <mergeCell ref="I5:I7"/>
    <mergeCell ref="J6:J7"/>
    <mergeCell ref="K6:K7"/>
    <mergeCell ref="A5:C5"/>
    <mergeCell ref="J5:M5"/>
    <mergeCell ref="S5:U5"/>
    <mergeCell ref="A6:A7"/>
    <mergeCell ref="B6:B7"/>
    <mergeCell ref="C6:C7"/>
    <mergeCell ref="D5:D7"/>
    <mergeCell ref="E5:E7"/>
    <mergeCell ref="F5:F7"/>
    <mergeCell ref="G4:G7"/>
  </mergeCells>
  <printOptions horizontalCentered="1"/>
  <pageMargins left="0.59" right="0.59" top="0.79" bottom="0.79"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25"/>
  <sheetViews>
    <sheetView showGridLines="0" showZeros="0" tabSelected="1" workbookViewId="0" topLeftCell="A1">
      <selection activeCell="C7" sqref="C7:C10"/>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s>
  <sheetData>
    <row r="1" spans="1:12" ht="18" customHeight="1">
      <c r="A1" s="11"/>
      <c r="B1" s="11"/>
      <c r="D1" s="11"/>
      <c r="E1" s="11"/>
      <c r="F1" s="11"/>
      <c r="G1" s="11"/>
      <c r="H1" s="12"/>
      <c r="I1" s="27"/>
      <c r="J1" s="27"/>
      <c r="K1" s="27"/>
      <c r="L1" s="27"/>
    </row>
    <row r="2" spans="1:12" ht="18" customHeight="1">
      <c r="A2" s="13" t="s">
        <v>256</v>
      </c>
      <c r="B2" s="13"/>
      <c r="C2" s="14"/>
      <c r="D2" s="13"/>
      <c r="E2" s="13"/>
      <c r="F2" s="13"/>
      <c r="G2" s="13"/>
      <c r="H2" s="13"/>
      <c r="I2" s="27"/>
      <c r="J2" s="27"/>
      <c r="K2" s="27"/>
      <c r="L2" s="27"/>
    </row>
    <row r="3" spans="1:12" ht="18" customHeight="1">
      <c r="A3" s="15"/>
      <c r="B3" s="15"/>
      <c r="D3" s="11"/>
      <c r="E3" s="11"/>
      <c r="F3" s="11"/>
      <c r="G3" s="11"/>
      <c r="H3" s="12" t="s">
        <v>1</v>
      </c>
      <c r="I3" s="27"/>
      <c r="J3" s="27"/>
      <c r="K3" s="27"/>
      <c r="L3" s="27"/>
    </row>
    <row r="4" spans="1:12" ht="18" customHeight="1">
      <c r="A4" s="16" t="s">
        <v>40</v>
      </c>
      <c r="B4" s="16" t="s">
        <v>257</v>
      </c>
      <c r="C4" s="187" t="s">
        <v>258</v>
      </c>
      <c r="D4" s="187"/>
      <c r="E4" s="187"/>
      <c r="F4" s="187"/>
      <c r="G4" s="187"/>
      <c r="H4" s="187"/>
      <c r="I4" s="28"/>
      <c r="J4" s="27"/>
      <c r="K4" s="27"/>
      <c r="L4" s="27"/>
    </row>
    <row r="5" spans="1:12" ht="18" customHeight="1">
      <c r="A5" s="172" t="s">
        <v>40</v>
      </c>
      <c r="B5" s="210" t="s">
        <v>257</v>
      </c>
      <c r="C5" s="202" t="s">
        <v>64</v>
      </c>
      <c r="D5" s="212" t="s">
        <v>116</v>
      </c>
      <c r="E5" s="174" t="s">
        <v>259</v>
      </c>
      <c r="F5" s="161"/>
      <c r="G5" s="161"/>
      <c r="H5" s="166" t="s">
        <v>121</v>
      </c>
      <c r="I5" s="28"/>
      <c r="J5" s="27"/>
      <c r="K5" s="27"/>
      <c r="L5" s="27"/>
    </row>
    <row r="6" spans="1:12" ht="18" customHeight="1">
      <c r="A6" s="161"/>
      <c r="B6" s="211"/>
      <c r="C6" s="202"/>
      <c r="D6" s="212"/>
      <c r="E6" s="17" t="s">
        <v>48</v>
      </c>
      <c r="F6" s="18" t="s">
        <v>180</v>
      </c>
      <c r="G6" s="18" t="s">
        <v>129</v>
      </c>
      <c r="H6" s="166"/>
      <c r="I6" s="28"/>
      <c r="J6" s="27"/>
      <c r="K6" s="27"/>
      <c r="L6" s="27"/>
    </row>
    <row r="7" spans="1:12" ht="18" customHeight="1">
      <c r="A7" s="115"/>
      <c r="B7" s="103" t="s">
        <v>64</v>
      </c>
      <c r="C7" s="152">
        <v>152850</v>
      </c>
      <c r="D7" s="157"/>
      <c r="E7" s="156">
        <v>0</v>
      </c>
      <c r="F7" s="152">
        <v>0</v>
      </c>
      <c r="G7" s="157">
        <v>85000</v>
      </c>
      <c r="H7" s="152">
        <v>67850</v>
      </c>
      <c r="I7" s="28"/>
      <c r="J7" s="27"/>
      <c r="K7" s="27"/>
      <c r="L7" s="27"/>
    </row>
    <row r="8" spans="1:12" ht="18" customHeight="1">
      <c r="A8" s="115" t="s">
        <v>316</v>
      </c>
      <c r="B8" s="103" t="s">
        <v>351</v>
      </c>
      <c r="C8" s="152">
        <v>141800</v>
      </c>
      <c r="D8" s="157"/>
      <c r="E8" s="156">
        <v>0</v>
      </c>
      <c r="F8" s="152">
        <v>0</v>
      </c>
      <c r="G8" s="157">
        <v>85000</v>
      </c>
      <c r="H8" s="152">
        <v>56800</v>
      </c>
      <c r="I8" s="28"/>
      <c r="J8" s="28"/>
      <c r="K8" s="27"/>
      <c r="L8" s="27"/>
    </row>
    <row r="9" spans="1:12" ht="18" customHeight="1">
      <c r="A9" s="115" t="s">
        <v>317</v>
      </c>
      <c r="B9" s="103" t="s">
        <v>352</v>
      </c>
      <c r="C9" s="152">
        <v>5450</v>
      </c>
      <c r="D9" s="157"/>
      <c r="E9" s="156">
        <v>0</v>
      </c>
      <c r="F9" s="152">
        <v>0</v>
      </c>
      <c r="G9" s="157">
        <v>0</v>
      </c>
      <c r="H9" s="152">
        <v>5450</v>
      </c>
      <c r="I9" s="28"/>
      <c r="J9" s="27"/>
      <c r="K9" s="27"/>
      <c r="L9" s="27"/>
    </row>
    <row r="10" spans="1:12" ht="18" customHeight="1">
      <c r="A10" s="115" t="s">
        <v>318</v>
      </c>
      <c r="B10" s="103" t="s">
        <v>353</v>
      </c>
      <c r="C10" s="152">
        <v>5600</v>
      </c>
      <c r="D10" s="157"/>
      <c r="E10" s="156">
        <v>0</v>
      </c>
      <c r="F10" s="152">
        <v>0</v>
      </c>
      <c r="G10" s="157">
        <v>0</v>
      </c>
      <c r="H10" s="152">
        <v>5600</v>
      </c>
      <c r="I10" s="28"/>
      <c r="J10" s="28"/>
      <c r="K10" s="27"/>
      <c r="L10" s="27"/>
    </row>
    <row r="11" spans="1:12" ht="18" customHeight="1">
      <c r="A11" s="21"/>
      <c r="B11" s="22"/>
      <c r="C11" s="23"/>
      <c r="D11" s="24"/>
      <c r="E11" s="25"/>
      <c r="F11" s="24"/>
      <c r="G11" s="26"/>
      <c r="H11" s="24"/>
      <c r="I11" s="28"/>
      <c r="J11" s="28"/>
      <c r="K11" s="27"/>
      <c r="L11" s="27"/>
    </row>
    <row r="12" spans="1:12" ht="18" customHeight="1">
      <c r="A12" s="21"/>
      <c r="B12" s="22"/>
      <c r="C12" s="23"/>
      <c r="D12" s="24"/>
      <c r="E12" s="25"/>
      <c r="F12" s="24"/>
      <c r="G12" s="26"/>
      <c r="H12" s="26"/>
      <c r="I12" s="28"/>
      <c r="J12" s="27"/>
      <c r="K12" s="27"/>
      <c r="L12" s="27"/>
    </row>
    <row r="13" spans="1:12" ht="18" customHeight="1">
      <c r="A13" s="21"/>
      <c r="B13" s="22"/>
      <c r="C13" s="23"/>
      <c r="D13" s="24"/>
      <c r="E13" s="25"/>
      <c r="F13" s="24"/>
      <c r="G13" s="26"/>
      <c r="H13" s="26"/>
      <c r="I13" s="27"/>
      <c r="J13" s="27"/>
      <c r="K13" s="27"/>
      <c r="L13" s="27"/>
    </row>
    <row r="14" spans="1:12" ht="18" customHeight="1">
      <c r="A14" s="21"/>
      <c r="B14" s="22"/>
      <c r="C14" s="23"/>
      <c r="D14" s="24"/>
      <c r="E14" s="25"/>
      <c r="F14" s="24"/>
      <c r="G14" s="26"/>
      <c r="H14" s="26"/>
      <c r="I14" s="28"/>
      <c r="J14" s="27"/>
      <c r="K14" s="27"/>
      <c r="L14" s="27"/>
    </row>
    <row r="15" spans="1:12" ht="18" customHeight="1">
      <c r="A15" s="21"/>
      <c r="B15" s="22"/>
      <c r="C15" s="23"/>
      <c r="D15" s="24"/>
      <c r="E15" s="25"/>
      <c r="F15" s="24"/>
      <c r="G15" s="26"/>
      <c r="H15" s="26"/>
      <c r="I15" s="28"/>
      <c r="J15" s="27"/>
      <c r="K15" s="27"/>
      <c r="L15" s="27"/>
    </row>
    <row r="16" spans="1:12" ht="18" customHeight="1">
      <c r="A16" s="21"/>
      <c r="B16" s="22"/>
      <c r="C16" s="23"/>
      <c r="D16" s="24"/>
      <c r="E16" s="25"/>
      <c r="F16" s="24"/>
      <c r="G16" s="26"/>
      <c r="H16" s="26"/>
      <c r="I16" s="27"/>
      <c r="J16" s="27"/>
      <c r="K16" s="27"/>
      <c r="L16" s="27"/>
    </row>
    <row r="17" spans="1:12" ht="18" customHeight="1">
      <c r="A17" s="21"/>
      <c r="B17" s="22"/>
      <c r="C17" s="23"/>
      <c r="D17" s="24"/>
      <c r="E17" s="25"/>
      <c r="F17" s="24"/>
      <c r="G17" s="26"/>
      <c r="H17" s="26"/>
      <c r="I17" s="27"/>
      <c r="J17" s="27"/>
      <c r="K17" s="27"/>
      <c r="L17" s="27"/>
    </row>
    <row r="18" spans="1:8" ht="18" customHeight="1">
      <c r="A18" s="21"/>
      <c r="B18" s="22"/>
      <c r="C18" s="23"/>
      <c r="D18" s="24"/>
      <c r="E18" s="25"/>
      <c r="F18" s="24"/>
      <c r="G18" s="26"/>
      <c r="H18" s="26"/>
    </row>
    <row r="19" spans="1:12" ht="18" customHeight="1">
      <c r="A19" s="21"/>
      <c r="B19" s="22"/>
      <c r="C19" s="23"/>
      <c r="D19" s="24"/>
      <c r="E19" s="25"/>
      <c r="F19" s="24"/>
      <c r="G19" s="26"/>
      <c r="H19" s="26"/>
      <c r="I19" s="27"/>
      <c r="J19" s="27"/>
      <c r="K19" s="27"/>
      <c r="L19" s="27"/>
    </row>
    <row r="20" spans="1:12" ht="18" customHeight="1">
      <c r="A20" s="21"/>
      <c r="B20" s="22"/>
      <c r="C20" s="23"/>
      <c r="D20" s="24"/>
      <c r="E20" s="25"/>
      <c r="F20" s="24"/>
      <c r="G20" s="26"/>
      <c r="H20" s="26"/>
      <c r="I20" s="27"/>
      <c r="J20" s="27"/>
      <c r="K20" s="15"/>
      <c r="L20" s="27"/>
    </row>
    <row r="21" spans="1:12" ht="18" customHeight="1">
      <c r="A21" s="21"/>
      <c r="B21" s="22"/>
      <c r="C21" s="23"/>
      <c r="D21" s="24"/>
      <c r="E21" s="25"/>
      <c r="F21" s="24"/>
      <c r="G21" s="26"/>
      <c r="H21" s="26"/>
      <c r="I21" s="27"/>
      <c r="J21" s="27"/>
      <c r="K21" s="27"/>
      <c r="L21" s="27"/>
    </row>
    <row r="22" spans="1:8" ht="18" customHeight="1">
      <c r="A22" s="21"/>
      <c r="B22" s="22"/>
      <c r="C22" s="23"/>
      <c r="D22" s="24"/>
      <c r="E22" s="25"/>
      <c r="F22" s="24"/>
      <c r="G22" s="26"/>
      <c r="H22" s="26"/>
    </row>
    <row r="23" spans="1:8" ht="18" customHeight="1">
      <c r="A23" s="21"/>
      <c r="B23" s="22"/>
      <c r="C23" s="23"/>
      <c r="D23" s="24"/>
      <c r="E23" s="25"/>
      <c r="F23" s="24"/>
      <c r="G23" s="26"/>
      <c r="H23" s="26"/>
    </row>
    <row r="24" spans="1:8" ht="18" customHeight="1">
      <c r="A24" s="21"/>
      <c r="B24" s="22"/>
      <c r="C24" s="23"/>
      <c r="D24" s="24"/>
      <c r="E24" s="25"/>
      <c r="F24" s="24"/>
      <c r="G24" s="26"/>
      <c r="H24" s="26"/>
    </row>
    <row r="25" spans="1:8" ht="18" customHeight="1">
      <c r="A25" s="21"/>
      <c r="B25" s="22"/>
      <c r="C25" s="23"/>
      <c r="D25" s="24"/>
      <c r="E25" s="25"/>
      <c r="F25" s="24"/>
      <c r="G25" s="26"/>
      <c r="H25" s="26"/>
    </row>
  </sheetData>
  <sheetProtection/>
  <mergeCells count="7">
    <mergeCell ref="C4:H4"/>
    <mergeCell ref="E5:G5"/>
    <mergeCell ref="A5:A6"/>
    <mergeCell ref="B5:B6"/>
    <mergeCell ref="C5:C6"/>
    <mergeCell ref="D5:D6"/>
    <mergeCell ref="H5:H6"/>
  </mergeCells>
  <printOptions horizontalCentered="1"/>
  <pageMargins left="0.59" right="0.59" top="0.79" bottom="0.79" header="0.51" footer="0.51"/>
  <pageSetup fitToHeight="10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W32"/>
  <sheetViews>
    <sheetView showGridLines="0" showZeros="0" workbookViewId="0" topLeftCell="A1">
      <selection activeCell="A1" sqref="A1:T1"/>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832031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33203125" style="0" customWidth="1"/>
  </cols>
  <sheetData>
    <row r="1" spans="1:20" ht="73.5" customHeight="1">
      <c r="A1" s="213" t="s">
        <v>260</v>
      </c>
      <c r="B1" s="213"/>
      <c r="C1" s="213"/>
      <c r="D1" s="213"/>
      <c r="E1" s="213"/>
      <c r="F1" s="213"/>
      <c r="G1" s="213"/>
      <c r="H1" s="213"/>
      <c r="I1" s="213"/>
      <c r="J1" s="213"/>
      <c r="K1" s="213"/>
      <c r="L1" s="213"/>
      <c r="M1" s="213"/>
      <c r="N1" s="213"/>
      <c r="O1" s="213"/>
      <c r="P1" s="213"/>
      <c r="Q1" s="213"/>
      <c r="R1" s="213"/>
      <c r="S1" s="213"/>
      <c r="T1" s="213"/>
    </row>
    <row r="2" spans="1:20" ht="11.25" customHeight="1">
      <c r="A2" s="6"/>
      <c r="B2" s="6"/>
      <c r="C2" s="6"/>
      <c r="D2" s="6"/>
      <c r="E2" s="6"/>
      <c r="F2" s="6"/>
      <c r="G2" s="6"/>
      <c r="H2" s="6"/>
      <c r="I2" s="6"/>
      <c r="J2" s="6"/>
      <c r="K2" s="6"/>
      <c r="L2" s="6"/>
      <c r="M2" s="6"/>
      <c r="N2" s="6"/>
      <c r="O2" s="6"/>
      <c r="P2" s="6"/>
      <c r="Q2" s="6"/>
      <c r="R2" s="6"/>
      <c r="S2" s="214" t="s">
        <v>1</v>
      </c>
      <c r="T2" s="214"/>
    </row>
    <row r="3" spans="1:20" ht="24.75" customHeight="1">
      <c r="A3" s="216" t="s">
        <v>261</v>
      </c>
      <c r="B3" s="215" t="s">
        <v>262</v>
      </c>
      <c r="C3" s="216" t="s">
        <v>263</v>
      </c>
      <c r="D3" s="219" t="s">
        <v>229</v>
      </c>
      <c r="E3" s="149" t="s">
        <v>264</v>
      </c>
      <c r="F3" s="215" t="s">
        <v>265</v>
      </c>
      <c r="G3" s="216"/>
      <c r="H3" s="216"/>
      <c r="I3" s="216"/>
      <c r="J3" s="216"/>
      <c r="K3" s="215" t="s">
        <v>266</v>
      </c>
      <c r="L3" s="216" t="s">
        <v>267</v>
      </c>
      <c r="M3" s="216"/>
      <c r="N3" s="216"/>
      <c r="O3" s="216"/>
      <c r="P3" s="216"/>
      <c r="Q3" s="216"/>
      <c r="R3" s="216"/>
      <c r="S3" s="216"/>
      <c r="T3" s="217"/>
    </row>
    <row r="4" spans="1:20" ht="15" customHeight="1">
      <c r="A4" s="216"/>
      <c r="B4" s="215"/>
      <c r="C4" s="216"/>
      <c r="D4" s="219"/>
      <c r="E4" s="149"/>
      <c r="F4" s="215" t="s">
        <v>48</v>
      </c>
      <c r="G4" s="216" t="s">
        <v>252</v>
      </c>
      <c r="H4" s="216" t="s">
        <v>253</v>
      </c>
      <c r="I4" s="216" t="s">
        <v>254</v>
      </c>
      <c r="J4" s="216" t="s">
        <v>268</v>
      </c>
      <c r="K4" s="215"/>
      <c r="L4" s="216" t="s">
        <v>269</v>
      </c>
      <c r="M4" s="216"/>
      <c r="N4" s="216"/>
      <c r="O4" s="216"/>
      <c r="P4" s="216" t="s">
        <v>270</v>
      </c>
      <c r="Q4" s="216"/>
      <c r="R4" s="216"/>
      <c r="S4" s="219"/>
      <c r="T4" s="149" t="s">
        <v>271</v>
      </c>
    </row>
    <row r="5" spans="1:20" ht="19.5" customHeight="1">
      <c r="A5" s="217"/>
      <c r="B5" s="218"/>
      <c r="C5" s="217"/>
      <c r="D5" s="220"/>
      <c r="E5" s="193"/>
      <c r="F5" s="218"/>
      <c r="G5" s="217"/>
      <c r="H5" s="217"/>
      <c r="I5" s="217"/>
      <c r="J5" s="217"/>
      <c r="K5" s="218"/>
      <c r="L5" s="7" t="s">
        <v>272</v>
      </c>
      <c r="M5" s="7" t="s">
        <v>273</v>
      </c>
      <c r="N5" s="7" t="s">
        <v>274</v>
      </c>
      <c r="O5" s="7" t="s">
        <v>275</v>
      </c>
      <c r="P5" s="7" t="s">
        <v>276</v>
      </c>
      <c r="Q5" s="7" t="s">
        <v>277</v>
      </c>
      <c r="R5" s="7" t="s">
        <v>278</v>
      </c>
      <c r="S5" s="8" t="s">
        <v>279</v>
      </c>
      <c r="T5" s="193"/>
    </row>
    <row r="6" spans="1:23" ht="18" customHeight="1">
      <c r="A6" s="127" t="s">
        <v>64</v>
      </c>
      <c r="B6" s="127"/>
      <c r="C6" s="127"/>
      <c r="D6" s="128"/>
      <c r="E6" s="129"/>
      <c r="F6" s="130">
        <v>3304896</v>
      </c>
      <c r="G6" s="131">
        <v>3304896</v>
      </c>
      <c r="H6" s="131">
        <v>0</v>
      </c>
      <c r="I6" s="131">
        <v>0</v>
      </c>
      <c r="J6" s="132">
        <v>0</v>
      </c>
      <c r="K6" s="133"/>
      <c r="L6" s="134"/>
      <c r="M6" s="134"/>
      <c r="N6" s="134"/>
      <c r="O6" s="134"/>
      <c r="P6" s="134"/>
      <c r="Q6" s="134"/>
      <c r="R6" s="134"/>
      <c r="S6" s="134"/>
      <c r="T6" s="129"/>
      <c r="U6" s="10"/>
      <c r="V6" s="10"/>
      <c r="W6" s="10"/>
    </row>
    <row r="7" spans="1:23" ht="18" customHeight="1">
      <c r="A7" s="127" t="s">
        <v>351</v>
      </c>
      <c r="B7" s="127"/>
      <c r="C7" s="127"/>
      <c r="D7" s="128"/>
      <c r="E7" s="129"/>
      <c r="F7" s="130">
        <v>2861584</v>
      </c>
      <c r="G7" s="131">
        <v>2861584</v>
      </c>
      <c r="H7" s="131">
        <v>0</v>
      </c>
      <c r="I7" s="131">
        <v>0</v>
      </c>
      <c r="J7" s="132">
        <v>0</v>
      </c>
      <c r="K7" s="133"/>
      <c r="L7" s="134"/>
      <c r="M7" s="134"/>
      <c r="N7" s="134"/>
      <c r="O7" s="134"/>
      <c r="P7" s="134"/>
      <c r="Q7" s="134"/>
      <c r="R7" s="134"/>
      <c r="S7" s="134"/>
      <c r="T7" s="129"/>
      <c r="U7" s="10"/>
      <c r="V7" s="10"/>
      <c r="W7" s="10"/>
    </row>
    <row r="8" spans="1:23" s="42" customFormat="1" ht="83.25" customHeight="1">
      <c r="A8" s="143" t="s">
        <v>354</v>
      </c>
      <c r="B8" s="143" t="s">
        <v>355</v>
      </c>
      <c r="C8" s="143" t="s">
        <v>356</v>
      </c>
      <c r="D8" s="144" t="s">
        <v>323</v>
      </c>
      <c r="E8" s="124" t="s">
        <v>357</v>
      </c>
      <c r="F8" s="145">
        <v>620000</v>
      </c>
      <c r="G8" s="146">
        <v>620000</v>
      </c>
      <c r="H8" s="146">
        <v>0</v>
      </c>
      <c r="I8" s="146">
        <v>0</v>
      </c>
      <c r="J8" s="147">
        <v>0</v>
      </c>
      <c r="K8" s="148" t="s">
        <v>358</v>
      </c>
      <c r="L8" s="118"/>
      <c r="M8" s="118" t="s">
        <v>359</v>
      </c>
      <c r="N8" s="118" t="s">
        <v>360</v>
      </c>
      <c r="O8" s="118"/>
      <c r="P8" s="118"/>
      <c r="Q8" s="118"/>
      <c r="R8" s="118"/>
      <c r="S8" s="118"/>
      <c r="T8" s="124" t="s">
        <v>361</v>
      </c>
      <c r="U8" s="65"/>
      <c r="V8" s="65"/>
      <c r="W8" s="65"/>
    </row>
    <row r="9" spans="1:23" s="42" customFormat="1" ht="29.25" customHeight="1">
      <c r="A9" s="143" t="s">
        <v>362</v>
      </c>
      <c r="B9" s="143"/>
      <c r="C9" s="143" t="s">
        <v>356</v>
      </c>
      <c r="D9" s="144" t="s">
        <v>323</v>
      </c>
      <c r="E9" s="124" t="s">
        <v>357</v>
      </c>
      <c r="F9" s="145">
        <v>221184</v>
      </c>
      <c r="G9" s="146">
        <v>221184</v>
      </c>
      <c r="H9" s="146">
        <v>0</v>
      </c>
      <c r="I9" s="146">
        <v>0</v>
      </c>
      <c r="J9" s="147">
        <v>0</v>
      </c>
      <c r="K9" s="148" t="s">
        <v>363</v>
      </c>
      <c r="L9" s="118"/>
      <c r="M9" s="118"/>
      <c r="N9" s="118"/>
      <c r="O9" s="118"/>
      <c r="P9" s="118"/>
      <c r="Q9" s="118"/>
      <c r="R9" s="118"/>
      <c r="S9" s="118"/>
      <c r="T9" s="124" t="s">
        <v>364</v>
      </c>
      <c r="U9" s="65"/>
      <c r="V9" s="65"/>
      <c r="W9" s="65"/>
    </row>
    <row r="10" spans="1:23" s="42" customFormat="1" ht="36.75" customHeight="1">
      <c r="A10" s="143" t="s">
        <v>365</v>
      </c>
      <c r="B10" s="143" t="s">
        <v>355</v>
      </c>
      <c r="C10" s="143" t="s">
        <v>366</v>
      </c>
      <c r="D10" s="144" t="s">
        <v>323</v>
      </c>
      <c r="E10" s="124" t="s">
        <v>357</v>
      </c>
      <c r="F10" s="145">
        <v>30000</v>
      </c>
      <c r="G10" s="146">
        <v>30000</v>
      </c>
      <c r="H10" s="146">
        <v>0</v>
      </c>
      <c r="I10" s="146">
        <v>0</v>
      </c>
      <c r="J10" s="147">
        <v>0</v>
      </c>
      <c r="K10" s="148"/>
      <c r="L10" s="118" t="s">
        <v>367</v>
      </c>
      <c r="M10" s="118"/>
      <c r="N10" s="118"/>
      <c r="O10" s="118"/>
      <c r="P10" s="118"/>
      <c r="Q10" s="118"/>
      <c r="R10" s="118"/>
      <c r="S10" s="118"/>
      <c r="T10" s="124"/>
      <c r="U10" s="65"/>
      <c r="V10" s="65"/>
      <c r="W10" s="65"/>
    </row>
    <row r="11" spans="1:23" s="42" customFormat="1" ht="18" customHeight="1">
      <c r="A11" s="143" t="s">
        <v>368</v>
      </c>
      <c r="B11" s="143" t="s">
        <v>355</v>
      </c>
      <c r="C11" s="143" t="s">
        <v>356</v>
      </c>
      <c r="D11" s="144" t="s">
        <v>323</v>
      </c>
      <c r="E11" s="124" t="s">
        <v>357</v>
      </c>
      <c r="F11" s="145">
        <v>2400</v>
      </c>
      <c r="G11" s="146">
        <v>2400</v>
      </c>
      <c r="H11" s="146">
        <v>0</v>
      </c>
      <c r="I11" s="146">
        <v>0</v>
      </c>
      <c r="J11" s="147">
        <v>0</v>
      </c>
      <c r="K11" s="148" t="s">
        <v>369</v>
      </c>
      <c r="L11" s="118"/>
      <c r="M11" s="118"/>
      <c r="N11" s="118"/>
      <c r="O11" s="118"/>
      <c r="P11" s="118"/>
      <c r="Q11" s="118"/>
      <c r="R11" s="118"/>
      <c r="S11" s="118"/>
      <c r="T11" s="124"/>
      <c r="U11" s="65"/>
      <c r="V11" s="65"/>
      <c r="W11" s="65"/>
    </row>
    <row r="12" spans="1:23" s="42" customFormat="1" ht="119.25" customHeight="1">
      <c r="A12" s="143" t="s">
        <v>370</v>
      </c>
      <c r="B12" s="143"/>
      <c r="C12" s="143" t="s">
        <v>356</v>
      </c>
      <c r="D12" s="144" t="s">
        <v>323</v>
      </c>
      <c r="E12" s="124" t="s">
        <v>357</v>
      </c>
      <c r="F12" s="145">
        <v>300000</v>
      </c>
      <c r="G12" s="146">
        <v>300000</v>
      </c>
      <c r="H12" s="146">
        <v>0</v>
      </c>
      <c r="I12" s="146">
        <v>0</v>
      </c>
      <c r="J12" s="147">
        <v>0</v>
      </c>
      <c r="K12" s="148" t="s">
        <v>371</v>
      </c>
      <c r="L12" s="118" t="s">
        <v>372</v>
      </c>
      <c r="M12" s="118"/>
      <c r="N12" s="118" t="s">
        <v>373</v>
      </c>
      <c r="O12" s="118"/>
      <c r="P12" s="118"/>
      <c r="Q12" s="118" t="s">
        <v>374</v>
      </c>
      <c r="R12" s="118"/>
      <c r="S12" s="118"/>
      <c r="T12" s="124"/>
      <c r="U12" s="65"/>
      <c r="V12" s="65"/>
      <c r="W12" s="65"/>
    </row>
    <row r="13" spans="1:23" s="42" customFormat="1" ht="84.75" customHeight="1">
      <c r="A13" s="143" t="s">
        <v>375</v>
      </c>
      <c r="B13" s="143" t="s">
        <v>355</v>
      </c>
      <c r="C13" s="143" t="s">
        <v>356</v>
      </c>
      <c r="D13" s="144" t="s">
        <v>323</v>
      </c>
      <c r="E13" s="124" t="s">
        <v>357</v>
      </c>
      <c r="F13" s="145">
        <v>50000</v>
      </c>
      <c r="G13" s="146">
        <v>50000</v>
      </c>
      <c r="H13" s="146">
        <v>0</v>
      </c>
      <c r="I13" s="146">
        <v>0</v>
      </c>
      <c r="J13" s="147">
        <v>0</v>
      </c>
      <c r="K13" s="148" t="s">
        <v>376</v>
      </c>
      <c r="L13" s="118" t="s">
        <v>377</v>
      </c>
      <c r="M13" s="118" t="s">
        <v>378</v>
      </c>
      <c r="N13" s="118" t="s">
        <v>379</v>
      </c>
      <c r="O13" s="118"/>
      <c r="P13" s="118"/>
      <c r="Q13" s="118"/>
      <c r="R13" s="118"/>
      <c r="S13" s="118"/>
      <c r="T13" s="124"/>
      <c r="U13" s="65"/>
      <c r="V13" s="65"/>
      <c r="W13" s="65"/>
    </row>
    <row r="14" spans="1:23" s="42" customFormat="1" ht="36" customHeight="1">
      <c r="A14" s="143" t="s">
        <v>380</v>
      </c>
      <c r="B14" s="143" t="s">
        <v>355</v>
      </c>
      <c r="C14" s="143" t="s">
        <v>381</v>
      </c>
      <c r="D14" s="144" t="s">
        <v>323</v>
      </c>
      <c r="E14" s="124" t="s">
        <v>382</v>
      </c>
      <c r="F14" s="145">
        <v>38000</v>
      </c>
      <c r="G14" s="146">
        <v>38000</v>
      </c>
      <c r="H14" s="146">
        <v>0</v>
      </c>
      <c r="I14" s="146">
        <v>0</v>
      </c>
      <c r="J14" s="147">
        <v>0</v>
      </c>
      <c r="K14" s="148" t="s">
        <v>383</v>
      </c>
      <c r="L14" s="118" t="s">
        <v>384</v>
      </c>
      <c r="M14" s="118"/>
      <c r="N14" s="118"/>
      <c r="O14" s="118"/>
      <c r="P14" s="118"/>
      <c r="Q14" s="118"/>
      <c r="R14" s="118"/>
      <c r="S14" s="118"/>
      <c r="T14" s="124"/>
      <c r="U14" s="65"/>
      <c r="V14" s="65"/>
      <c r="W14" s="65"/>
    </row>
    <row r="15" spans="1:23" s="42" customFormat="1" ht="144.75" customHeight="1">
      <c r="A15" s="143" t="s">
        <v>385</v>
      </c>
      <c r="B15" s="143"/>
      <c r="C15" s="143" t="s">
        <v>356</v>
      </c>
      <c r="D15" s="144" t="s">
        <v>323</v>
      </c>
      <c r="E15" s="124" t="s">
        <v>357</v>
      </c>
      <c r="F15" s="145">
        <v>150000</v>
      </c>
      <c r="G15" s="146">
        <v>150000</v>
      </c>
      <c r="H15" s="146">
        <v>0</v>
      </c>
      <c r="I15" s="146">
        <v>0</v>
      </c>
      <c r="J15" s="147">
        <v>0</v>
      </c>
      <c r="K15" s="148" t="s">
        <v>386</v>
      </c>
      <c r="L15" s="118" t="s">
        <v>387</v>
      </c>
      <c r="M15" s="118" t="s">
        <v>388</v>
      </c>
      <c r="N15" s="118" t="s">
        <v>373</v>
      </c>
      <c r="O15" s="118"/>
      <c r="P15" s="118"/>
      <c r="Q15" s="118" t="s">
        <v>389</v>
      </c>
      <c r="R15" s="118"/>
      <c r="S15" s="118"/>
      <c r="T15" s="124" t="s">
        <v>390</v>
      </c>
      <c r="U15" s="65"/>
      <c r="V15" s="65"/>
      <c r="W15" s="65"/>
    </row>
    <row r="16" spans="1:23" s="42" customFormat="1" ht="59.25" customHeight="1">
      <c r="A16" s="143" t="s">
        <v>391</v>
      </c>
      <c r="B16" s="143" t="s">
        <v>355</v>
      </c>
      <c r="C16" s="143" t="s">
        <v>356</v>
      </c>
      <c r="D16" s="144" t="s">
        <v>185</v>
      </c>
      <c r="E16" s="124" t="s">
        <v>357</v>
      </c>
      <c r="F16" s="145">
        <v>50000</v>
      </c>
      <c r="G16" s="146">
        <v>50000</v>
      </c>
      <c r="H16" s="146">
        <v>0</v>
      </c>
      <c r="I16" s="146">
        <v>0</v>
      </c>
      <c r="J16" s="147">
        <v>0</v>
      </c>
      <c r="K16" s="148" t="s">
        <v>392</v>
      </c>
      <c r="L16" s="118" t="s">
        <v>393</v>
      </c>
      <c r="M16" s="118"/>
      <c r="N16" s="118"/>
      <c r="O16" s="118"/>
      <c r="P16" s="118"/>
      <c r="Q16" s="118"/>
      <c r="R16" s="118"/>
      <c r="S16" s="118"/>
      <c r="T16" s="124"/>
      <c r="U16" s="65"/>
      <c r="V16" s="65"/>
      <c r="W16" s="65"/>
    </row>
    <row r="17" spans="1:23" s="42" customFormat="1" ht="133.5" customHeight="1">
      <c r="A17" s="143" t="s">
        <v>394</v>
      </c>
      <c r="B17" s="143" t="s">
        <v>355</v>
      </c>
      <c r="C17" s="143" t="s">
        <v>356</v>
      </c>
      <c r="D17" s="144" t="s">
        <v>323</v>
      </c>
      <c r="E17" s="124" t="s">
        <v>357</v>
      </c>
      <c r="F17" s="145">
        <v>200000</v>
      </c>
      <c r="G17" s="146">
        <v>200000</v>
      </c>
      <c r="H17" s="146">
        <v>0</v>
      </c>
      <c r="I17" s="146">
        <v>0</v>
      </c>
      <c r="J17" s="147">
        <v>0</v>
      </c>
      <c r="K17" s="148" t="s">
        <v>395</v>
      </c>
      <c r="L17" s="118" t="s">
        <v>396</v>
      </c>
      <c r="M17" s="118" t="s">
        <v>397</v>
      </c>
      <c r="N17" s="118" t="s">
        <v>398</v>
      </c>
      <c r="O17" s="118"/>
      <c r="P17" s="118" t="s">
        <v>399</v>
      </c>
      <c r="Q17" s="118"/>
      <c r="R17" s="118"/>
      <c r="S17" s="118"/>
      <c r="T17" s="124"/>
      <c r="U17" s="65"/>
      <c r="V17" s="65"/>
      <c r="W17" s="65"/>
    </row>
    <row r="18" spans="1:23" s="42" customFormat="1" ht="69.75" customHeight="1">
      <c r="A18" s="143" t="s">
        <v>400</v>
      </c>
      <c r="B18" s="143" t="s">
        <v>355</v>
      </c>
      <c r="C18" s="143" t="s">
        <v>356</v>
      </c>
      <c r="D18" s="144" t="s">
        <v>323</v>
      </c>
      <c r="E18" s="124" t="s">
        <v>357</v>
      </c>
      <c r="F18" s="145">
        <v>200000</v>
      </c>
      <c r="G18" s="146">
        <v>200000</v>
      </c>
      <c r="H18" s="146">
        <v>0</v>
      </c>
      <c r="I18" s="146">
        <v>0</v>
      </c>
      <c r="J18" s="147">
        <v>0</v>
      </c>
      <c r="K18" s="148" t="s">
        <v>401</v>
      </c>
      <c r="L18" s="118" t="s">
        <v>402</v>
      </c>
      <c r="M18" s="118"/>
      <c r="N18" s="118"/>
      <c r="O18" s="118"/>
      <c r="P18" s="118"/>
      <c r="Q18" s="118"/>
      <c r="R18" s="118"/>
      <c r="S18" s="118"/>
      <c r="T18" s="124" t="s">
        <v>403</v>
      </c>
      <c r="U18" s="65"/>
      <c r="V18" s="65"/>
      <c r="W18" s="65"/>
    </row>
    <row r="19" spans="1:23" s="42" customFormat="1" ht="78.75" customHeight="1">
      <c r="A19" s="143" t="s">
        <v>404</v>
      </c>
      <c r="B19" s="143" t="s">
        <v>355</v>
      </c>
      <c r="C19" s="143" t="s">
        <v>356</v>
      </c>
      <c r="D19" s="144" t="s">
        <v>323</v>
      </c>
      <c r="E19" s="124" t="s">
        <v>357</v>
      </c>
      <c r="F19" s="145">
        <v>300000</v>
      </c>
      <c r="G19" s="146">
        <v>300000</v>
      </c>
      <c r="H19" s="146">
        <v>0</v>
      </c>
      <c r="I19" s="146">
        <v>0</v>
      </c>
      <c r="J19" s="147">
        <v>0</v>
      </c>
      <c r="K19" s="148" t="s">
        <v>405</v>
      </c>
      <c r="L19" s="118" t="s">
        <v>406</v>
      </c>
      <c r="M19" s="118"/>
      <c r="N19" s="118"/>
      <c r="O19" s="118"/>
      <c r="P19" s="118"/>
      <c r="Q19" s="118"/>
      <c r="R19" s="118"/>
      <c r="S19" s="118"/>
      <c r="T19" s="124"/>
      <c r="U19" s="65"/>
      <c r="V19" s="65"/>
      <c r="W19" s="65"/>
    </row>
    <row r="20" spans="1:23" s="42" customFormat="1" ht="106.5" customHeight="1">
      <c r="A20" s="143" t="s">
        <v>407</v>
      </c>
      <c r="B20" s="143" t="s">
        <v>355</v>
      </c>
      <c r="C20" s="143" t="s">
        <v>356</v>
      </c>
      <c r="D20" s="144" t="s">
        <v>323</v>
      </c>
      <c r="E20" s="124" t="s">
        <v>357</v>
      </c>
      <c r="F20" s="145">
        <v>50000</v>
      </c>
      <c r="G20" s="146">
        <v>50000</v>
      </c>
      <c r="H20" s="146">
        <v>0</v>
      </c>
      <c r="I20" s="146">
        <v>0</v>
      </c>
      <c r="J20" s="147">
        <v>0</v>
      </c>
      <c r="K20" s="148" t="s">
        <v>408</v>
      </c>
      <c r="L20" s="118" t="s">
        <v>409</v>
      </c>
      <c r="M20" s="118" t="s">
        <v>410</v>
      </c>
      <c r="N20" s="118"/>
      <c r="O20" s="118"/>
      <c r="P20" s="118"/>
      <c r="Q20" s="118"/>
      <c r="R20" s="118"/>
      <c r="S20" s="118" t="s">
        <v>411</v>
      </c>
      <c r="T20" s="124"/>
      <c r="U20" s="65"/>
      <c r="V20" s="65"/>
      <c r="W20" s="65"/>
    </row>
    <row r="21" spans="1:23" s="42" customFormat="1" ht="71.25" customHeight="1">
      <c r="A21" s="143" t="s">
        <v>412</v>
      </c>
      <c r="B21" s="143" t="s">
        <v>355</v>
      </c>
      <c r="C21" s="143" t="s">
        <v>356</v>
      </c>
      <c r="D21" s="144" t="s">
        <v>323</v>
      </c>
      <c r="E21" s="124" t="s">
        <v>357</v>
      </c>
      <c r="F21" s="145">
        <v>50000</v>
      </c>
      <c r="G21" s="146">
        <v>50000</v>
      </c>
      <c r="H21" s="146">
        <v>0</v>
      </c>
      <c r="I21" s="146">
        <v>0</v>
      </c>
      <c r="J21" s="147">
        <v>0</v>
      </c>
      <c r="K21" s="148" t="s">
        <v>413</v>
      </c>
      <c r="L21" s="118" t="s">
        <v>414</v>
      </c>
      <c r="M21" s="118" t="s">
        <v>415</v>
      </c>
      <c r="N21" s="118"/>
      <c r="O21" s="118"/>
      <c r="P21" s="118"/>
      <c r="Q21" s="118" t="s">
        <v>416</v>
      </c>
      <c r="R21" s="118"/>
      <c r="S21" s="118" t="s">
        <v>417</v>
      </c>
      <c r="T21" s="124"/>
      <c r="U21" s="65"/>
      <c r="V21" s="65"/>
      <c r="W21" s="65"/>
    </row>
    <row r="22" spans="1:23" s="42" customFormat="1" ht="236.25" customHeight="1">
      <c r="A22" s="143" t="s">
        <v>418</v>
      </c>
      <c r="B22" s="143" t="s">
        <v>355</v>
      </c>
      <c r="C22" s="143" t="s">
        <v>356</v>
      </c>
      <c r="D22" s="144" t="s">
        <v>323</v>
      </c>
      <c r="E22" s="124" t="s">
        <v>357</v>
      </c>
      <c r="F22" s="145">
        <v>300000</v>
      </c>
      <c r="G22" s="146">
        <v>300000</v>
      </c>
      <c r="H22" s="146">
        <v>0</v>
      </c>
      <c r="I22" s="146">
        <v>0</v>
      </c>
      <c r="J22" s="147">
        <v>0</v>
      </c>
      <c r="K22" s="148" t="s">
        <v>419</v>
      </c>
      <c r="L22" s="118" t="s">
        <v>420</v>
      </c>
      <c r="M22" s="118" t="s">
        <v>421</v>
      </c>
      <c r="N22" s="118" t="s">
        <v>373</v>
      </c>
      <c r="O22" s="118"/>
      <c r="P22" s="118"/>
      <c r="Q22" s="118" t="s">
        <v>422</v>
      </c>
      <c r="R22" s="118"/>
      <c r="S22" s="118"/>
      <c r="T22" s="124"/>
      <c r="U22" s="65"/>
      <c r="V22" s="65"/>
      <c r="W22" s="65"/>
    </row>
    <row r="23" spans="1:20" s="42" customFormat="1" ht="75" customHeight="1">
      <c r="A23" s="143" t="s">
        <v>423</v>
      </c>
      <c r="B23" s="143" t="s">
        <v>355</v>
      </c>
      <c r="C23" s="143" t="s">
        <v>356</v>
      </c>
      <c r="D23" s="144" t="s">
        <v>323</v>
      </c>
      <c r="E23" s="124" t="s">
        <v>357</v>
      </c>
      <c r="F23" s="145">
        <v>300000</v>
      </c>
      <c r="G23" s="146">
        <v>300000</v>
      </c>
      <c r="H23" s="146">
        <v>0</v>
      </c>
      <c r="I23" s="146">
        <v>0</v>
      </c>
      <c r="J23" s="147">
        <v>0</v>
      </c>
      <c r="K23" s="148" t="s">
        <v>424</v>
      </c>
      <c r="L23" s="118" t="s">
        <v>425</v>
      </c>
      <c r="M23" s="118" t="s">
        <v>426</v>
      </c>
      <c r="N23" s="118" t="s">
        <v>427</v>
      </c>
      <c r="O23" s="118"/>
      <c r="P23" s="118"/>
      <c r="Q23" s="118" t="s">
        <v>428</v>
      </c>
      <c r="R23" s="118"/>
      <c r="S23" s="118" t="s">
        <v>429</v>
      </c>
      <c r="T23" s="124" t="s">
        <v>430</v>
      </c>
    </row>
    <row r="24" spans="1:20" s="42" customFormat="1" ht="11.25">
      <c r="A24" s="143" t="s">
        <v>352</v>
      </c>
      <c r="B24" s="143"/>
      <c r="C24" s="143"/>
      <c r="D24" s="144"/>
      <c r="E24" s="124"/>
      <c r="F24" s="145">
        <v>134312</v>
      </c>
      <c r="G24" s="146">
        <v>134312</v>
      </c>
      <c r="H24" s="146">
        <v>0</v>
      </c>
      <c r="I24" s="146">
        <v>0</v>
      </c>
      <c r="J24" s="147">
        <v>0</v>
      </c>
      <c r="K24" s="148"/>
      <c r="L24" s="118"/>
      <c r="M24" s="118"/>
      <c r="N24" s="118"/>
      <c r="O24" s="118"/>
      <c r="P24" s="118"/>
      <c r="Q24" s="118"/>
      <c r="R24" s="118"/>
      <c r="S24" s="118"/>
      <c r="T24" s="124"/>
    </row>
    <row r="25" spans="1:20" s="42" customFormat="1" ht="86.25" customHeight="1">
      <c r="A25" s="143" t="s">
        <v>431</v>
      </c>
      <c r="B25" s="143" t="s">
        <v>355</v>
      </c>
      <c r="C25" s="143" t="s">
        <v>356</v>
      </c>
      <c r="D25" s="144" t="s">
        <v>81</v>
      </c>
      <c r="E25" s="124"/>
      <c r="F25" s="145">
        <v>20000</v>
      </c>
      <c r="G25" s="146">
        <v>20000</v>
      </c>
      <c r="H25" s="146">
        <v>0</v>
      </c>
      <c r="I25" s="146">
        <v>0</v>
      </c>
      <c r="J25" s="147">
        <v>0</v>
      </c>
      <c r="K25" s="148" t="s">
        <v>432</v>
      </c>
      <c r="L25" s="118" t="s">
        <v>433</v>
      </c>
      <c r="M25" s="118" t="s">
        <v>434</v>
      </c>
      <c r="N25" s="118"/>
      <c r="O25" s="118"/>
      <c r="P25" s="118"/>
      <c r="Q25" s="118"/>
      <c r="R25" s="118"/>
      <c r="S25" s="118"/>
      <c r="T25" s="124" t="s">
        <v>435</v>
      </c>
    </row>
    <row r="26" spans="1:20" s="42" customFormat="1" ht="45">
      <c r="A26" s="143" t="s">
        <v>436</v>
      </c>
      <c r="B26" s="143" t="s">
        <v>437</v>
      </c>
      <c r="C26" s="143" t="s">
        <v>356</v>
      </c>
      <c r="D26" s="144" t="s">
        <v>81</v>
      </c>
      <c r="E26" s="124"/>
      <c r="F26" s="145">
        <v>10000</v>
      </c>
      <c r="G26" s="146">
        <v>10000</v>
      </c>
      <c r="H26" s="146">
        <v>0</v>
      </c>
      <c r="I26" s="146">
        <v>0</v>
      </c>
      <c r="J26" s="147">
        <v>0</v>
      </c>
      <c r="K26" s="148" t="s">
        <v>438</v>
      </c>
      <c r="L26" s="118" t="s">
        <v>439</v>
      </c>
      <c r="M26" s="118" t="s">
        <v>440</v>
      </c>
      <c r="N26" s="118"/>
      <c r="O26" s="118"/>
      <c r="P26" s="118"/>
      <c r="Q26" s="118"/>
      <c r="R26" s="118"/>
      <c r="S26" s="118"/>
      <c r="T26" s="124" t="s">
        <v>441</v>
      </c>
    </row>
    <row r="27" spans="1:20" s="42" customFormat="1" ht="11.25">
      <c r="A27" s="143" t="s">
        <v>442</v>
      </c>
      <c r="B27" s="143" t="s">
        <v>437</v>
      </c>
      <c r="C27" s="143" t="s">
        <v>356</v>
      </c>
      <c r="D27" s="144" t="s">
        <v>81</v>
      </c>
      <c r="E27" s="124"/>
      <c r="F27" s="145">
        <v>2400</v>
      </c>
      <c r="G27" s="146">
        <v>2400</v>
      </c>
      <c r="H27" s="146">
        <v>0</v>
      </c>
      <c r="I27" s="146">
        <v>0</v>
      </c>
      <c r="J27" s="147">
        <v>0</v>
      </c>
      <c r="K27" s="148" t="s">
        <v>369</v>
      </c>
      <c r="L27" s="118"/>
      <c r="M27" s="118"/>
      <c r="N27" s="118"/>
      <c r="O27" s="118"/>
      <c r="P27" s="118"/>
      <c r="Q27" s="118"/>
      <c r="R27" s="118"/>
      <c r="S27" s="118"/>
      <c r="T27" s="124"/>
    </row>
    <row r="28" spans="1:20" s="42" customFormat="1" ht="213.75">
      <c r="A28" s="143" t="s">
        <v>443</v>
      </c>
      <c r="B28" s="143" t="s">
        <v>437</v>
      </c>
      <c r="C28" s="143" t="s">
        <v>356</v>
      </c>
      <c r="D28" s="144" t="s">
        <v>81</v>
      </c>
      <c r="E28" s="124"/>
      <c r="F28" s="145">
        <v>50000</v>
      </c>
      <c r="G28" s="146">
        <v>50000</v>
      </c>
      <c r="H28" s="146">
        <v>0</v>
      </c>
      <c r="I28" s="146">
        <v>0</v>
      </c>
      <c r="J28" s="147">
        <v>0</v>
      </c>
      <c r="K28" s="148" t="s">
        <v>444</v>
      </c>
      <c r="L28" s="118" t="s">
        <v>445</v>
      </c>
      <c r="M28" s="118" t="s">
        <v>446</v>
      </c>
      <c r="N28" s="118" t="s">
        <v>444</v>
      </c>
      <c r="O28" s="118"/>
      <c r="P28" s="118"/>
      <c r="Q28" s="118"/>
      <c r="R28" s="118"/>
      <c r="S28" s="118"/>
      <c r="T28" s="124"/>
    </row>
    <row r="29" spans="1:20" s="42" customFormat="1" ht="22.5">
      <c r="A29" s="143" t="s">
        <v>362</v>
      </c>
      <c r="B29" s="143" t="s">
        <v>437</v>
      </c>
      <c r="C29" s="143" t="s">
        <v>356</v>
      </c>
      <c r="D29" s="144" t="s">
        <v>323</v>
      </c>
      <c r="E29" s="124" t="s">
        <v>357</v>
      </c>
      <c r="F29" s="145">
        <v>51912</v>
      </c>
      <c r="G29" s="146">
        <v>51912</v>
      </c>
      <c r="H29" s="146">
        <v>0</v>
      </c>
      <c r="I29" s="146">
        <v>0</v>
      </c>
      <c r="J29" s="147">
        <v>0</v>
      </c>
      <c r="K29" s="148" t="s">
        <v>447</v>
      </c>
      <c r="L29" s="118" t="s">
        <v>448</v>
      </c>
      <c r="M29" s="118" t="s">
        <v>449</v>
      </c>
      <c r="N29" s="118"/>
      <c r="O29" s="118"/>
      <c r="P29" s="118"/>
      <c r="Q29" s="118"/>
      <c r="R29" s="118"/>
      <c r="S29" s="118"/>
      <c r="T29" s="124"/>
    </row>
    <row r="30" spans="1:20" s="42" customFormat="1" ht="11.25">
      <c r="A30" s="143" t="s">
        <v>353</v>
      </c>
      <c r="B30" s="143"/>
      <c r="C30" s="143"/>
      <c r="D30" s="144"/>
      <c r="E30" s="124"/>
      <c r="F30" s="145">
        <v>309000</v>
      </c>
      <c r="G30" s="146">
        <v>309000</v>
      </c>
      <c r="H30" s="146">
        <v>0</v>
      </c>
      <c r="I30" s="146">
        <v>0</v>
      </c>
      <c r="J30" s="147">
        <v>0</v>
      </c>
      <c r="K30" s="148"/>
      <c r="L30" s="118"/>
      <c r="M30" s="118"/>
      <c r="N30" s="118"/>
      <c r="O30" s="118"/>
      <c r="P30" s="118"/>
      <c r="Q30" s="118"/>
      <c r="R30" s="118"/>
      <c r="S30" s="118"/>
      <c r="T30" s="124"/>
    </row>
    <row r="31" spans="1:20" s="42" customFormat="1" ht="33.75">
      <c r="A31" s="143" t="s">
        <v>450</v>
      </c>
      <c r="B31" s="143" t="s">
        <v>355</v>
      </c>
      <c r="C31" s="143" t="s">
        <v>356</v>
      </c>
      <c r="D31" s="144" t="s">
        <v>323</v>
      </c>
      <c r="E31" s="124" t="s">
        <v>357</v>
      </c>
      <c r="F31" s="145">
        <v>300000</v>
      </c>
      <c r="G31" s="146">
        <v>300000</v>
      </c>
      <c r="H31" s="146">
        <v>0</v>
      </c>
      <c r="I31" s="146">
        <v>0</v>
      </c>
      <c r="J31" s="147">
        <v>0</v>
      </c>
      <c r="K31" s="148" t="s">
        <v>451</v>
      </c>
      <c r="L31" s="118" t="s">
        <v>452</v>
      </c>
      <c r="M31" s="118"/>
      <c r="N31" s="118"/>
      <c r="O31" s="118"/>
      <c r="P31" s="118"/>
      <c r="Q31" s="118"/>
      <c r="R31" s="118"/>
      <c r="S31" s="118"/>
      <c r="T31" s="124"/>
    </row>
    <row r="32" spans="1:20" s="42" customFormat="1" ht="11.25">
      <c r="A32" s="143" t="s">
        <v>362</v>
      </c>
      <c r="B32" s="143" t="s">
        <v>355</v>
      </c>
      <c r="C32" s="143" t="s">
        <v>356</v>
      </c>
      <c r="D32" s="144" t="s">
        <v>323</v>
      </c>
      <c r="E32" s="124" t="s">
        <v>357</v>
      </c>
      <c r="F32" s="145">
        <v>9000</v>
      </c>
      <c r="G32" s="146">
        <v>9000</v>
      </c>
      <c r="H32" s="146">
        <v>0</v>
      </c>
      <c r="I32" s="146">
        <v>0</v>
      </c>
      <c r="J32" s="147">
        <v>0</v>
      </c>
      <c r="K32" s="148" t="s">
        <v>453</v>
      </c>
      <c r="L32" s="118"/>
      <c r="M32" s="118"/>
      <c r="N32" s="118"/>
      <c r="O32" s="118"/>
      <c r="P32" s="118"/>
      <c r="Q32" s="118"/>
      <c r="R32" s="118"/>
      <c r="S32" s="118"/>
      <c r="T32" s="124"/>
    </row>
  </sheetData>
  <sheetProtection/>
  <mergeCells count="18">
    <mergeCell ref="K3:K5"/>
    <mergeCell ref="T4:T5"/>
    <mergeCell ref="L4:O4"/>
    <mergeCell ref="P4:S4"/>
    <mergeCell ref="C3:C5"/>
    <mergeCell ref="D3:D5"/>
    <mergeCell ref="I4:I5"/>
    <mergeCell ref="J4:J5"/>
    <mergeCell ref="A1:T1"/>
    <mergeCell ref="S2:T2"/>
    <mergeCell ref="F3:J3"/>
    <mergeCell ref="L3:T3"/>
    <mergeCell ref="E3:E5"/>
    <mergeCell ref="F4:F5"/>
    <mergeCell ref="G4:G5"/>
    <mergeCell ref="H4:H5"/>
    <mergeCell ref="A3:A5"/>
    <mergeCell ref="B3:B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A22"/>
  <sheetViews>
    <sheetView showGridLines="0" showZeros="0" workbookViewId="0" topLeftCell="A1">
      <selection activeCell="R8" sqref="R8"/>
    </sheetView>
  </sheetViews>
  <sheetFormatPr defaultColWidth="9.16015625" defaultRowHeight="11.25"/>
  <cols>
    <col min="1" max="1" width="13.33203125" style="0" customWidth="1"/>
    <col min="2" max="2" width="31" style="0" customWidth="1"/>
    <col min="3" max="3" width="16.83203125" style="0" customWidth="1"/>
    <col min="4" max="4" width="14.5" style="0" customWidth="1"/>
    <col min="5" max="5" width="16.83203125" style="0" customWidth="1"/>
    <col min="6" max="6" width="19.16015625" style="0" customWidth="1"/>
    <col min="7" max="7" width="10" style="0" customWidth="1"/>
    <col min="8" max="8" width="19.16015625" style="0" customWidth="1"/>
    <col min="9" max="9" width="16.83203125" style="0" customWidth="1"/>
    <col min="10" max="10" width="23.66015625" style="0" customWidth="1"/>
    <col min="11" max="11" width="14.5" style="0" customWidth="1"/>
    <col min="12" max="12" width="19.16015625" style="0" customWidth="1"/>
    <col min="13" max="13" width="14.5" style="0" customWidth="1"/>
    <col min="14" max="14" width="32.83203125" style="0" customWidth="1"/>
    <col min="15" max="20" width="23.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4" width="9.16015625" style="0" customWidth="1"/>
  </cols>
  <sheetData>
    <row r="1" spans="2:27" ht="31.5">
      <c r="B1" s="221" t="s">
        <v>280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row>
    <row r="2" spans="2:27" ht="9.75" customHeight="1">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row>
    <row r="3" spans="1:27" ht="9.75" customHeight="1">
      <c r="A3" s="187" t="s">
        <v>281</v>
      </c>
      <c r="B3" s="225" t="s">
        <v>257</v>
      </c>
      <c r="C3" s="223" t="s">
        <v>282</v>
      </c>
      <c r="D3" s="223" t="s">
        <v>43</v>
      </c>
      <c r="E3" s="223"/>
      <c r="F3" s="223"/>
      <c r="G3" s="223"/>
      <c r="H3" s="223" t="s">
        <v>44</v>
      </c>
      <c r="I3" s="223"/>
      <c r="J3" s="223"/>
      <c r="K3" s="223"/>
      <c r="L3" s="223" t="s">
        <v>283</v>
      </c>
      <c r="M3" s="223" t="s">
        <v>284</v>
      </c>
      <c r="N3" s="223" t="s">
        <v>285</v>
      </c>
      <c r="O3" s="223"/>
      <c r="P3" s="223"/>
      <c r="Q3" s="223"/>
      <c r="R3" s="223"/>
      <c r="S3" s="223"/>
      <c r="T3" s="223"/>
      <c r="U3" s="223"/>
      <c r="V3" s="223"/>
      <c r="W3" s="223"/>
      <c r="X3" s="223"/>
      <c r="Y3" s="223"/>
      <c r="Z3" s="223"/>
      <c r="AA3" s="223"/>
    </row>
    <row r="4" spans="1:27" ht="9.75" customHeight="1">
      <c r="A4" s="187"/>
      <c r="B4" s="225"/>
      <c r="C4" s="223"/>
      <c r="D4" s="223" t="s">
        <v>252</v>
      </c>
      <c r="E4" s="223" t="s">
        <v>253</v>
      </c>
      <c r="F4" s="223" t="s">
        <v>254</v>
      </c>
      <c r="G4" s="223" t="s">
        <v>286</v>
      </c>
      <c r="H4" s="223" t="s">
        <v>287</v>
      </c>
      <c r="I4" s="223" t="s">
        <v>236</v>
      </c>
      <c r="J4" s="223" t="s">
        <v>288</v>
      </c>
      <c r="K4" s="223" t="s">
        <v>233</v>
      </c>
      <c r="L4" s="223"/>
      <c r="M4" s="223"/>
      <c r="N4" s="1" t="s">
        <v>289</v>
      </c>
      <c r="O4" s="223" t="s">
        <v>290</v>
      </c>
      <c r="P4" s="223"/>
      <c r="Q4" s="223"/>
      <c r="R4" s="223"/>
      <c r="S4" s="223" t="s">
        <v>291</v>
      </c>
      <c r="T4" s="223"/>
      <c r="U4" s="223"/>
      <c r="V4" s="223"/>
      <c r="W4" s="223" t="s">
        <v>292</v>
      </c>
      <c r="X4" s="223"/>
      <c r="Y4" s="223"/>
      <c r="Z4" s="223"/>
      <c r="AA4" s="223" t="s">
        <v>271</v>
      </c>
    </row>
    <row r="5" spans="1:27" ht="9.75" customHeight="1">
      <c r="A5" s="187"/>
      <c r="B5" s="225"/>
      <c r="C5" s="223"/>
      <c r="D5" s="223"/>
      <c r="E5" s="223"/>
      <c r="F5" s="223"/>
      <c r="G5" s="223"/>
      <c r="H5" s="223"/>
      <c r="I5" s="223"/>
      <c r="J5" s="223"/>
      <c r="K5" s="223"/>
      <c r="L5" s="223"/>
      <c r="M5" s="223"/>
      <c r="N5" s="1" t="s">
        <v>293</v>
      </c>
      <c r="O5" s="223" t="s">
        <v>294</v>
      </c>
      <c r="P5" s="223" t="s">
        <v>295</v>
      </c>
      <c r="Q5" s="223" t="s">
        <v>296</v>
      </c>
      <c r="R5" s="223" t="s">
        <v>297</v>
      </c>
      <c r="S5" s="223" t="s">
        <v>298</v>
      </c>
      <c r="T5" s="223" t="s">
        <v>299</v>
      </c>
      <c r="U5" s="223" t="s">
        <v>300</v>
      </c>
      <c r="V5" s="223" t="s">
        <v>301</v>
      </c>
      <c r="W5" s="223" t="s">
        <v>276</v>
      </c>
      <c r="X5" s="223" t="s">
        <v>277</v>
      </c>
      <c r="Y5" s="223" t="s">
        <v>278</v>
      </c>
      <c r="Z5" s="223" t="s">
        <v>279</v>
      </c>
      <c r="AA5" s="223"/>
    </row>
    <row r="6" spans="1:27" ht="9.75" customHeight="1">
      <c r="A6" s="224"/>
      <c r="B6" s="226"/>
      <c r="C6" s="223"/>
      <c r="D6" s="223"/>
      <c r="E6" s="223"/>
      <c r="F6" s="223"/>
      <c r="G6" s="223"/>
      <c r="H6" s="223"/>
      <c r="I6" s="223"/>
      <c r="J6" s="223"/>
      <c r="K6" s="223"/>
      <c r="L6" s="223"/>
      <c r="M6" s="223"/>
      <c r="N6" s="1" t="s">
        <v>302</v>
      </c>
      <c r="O6" s="223"/>
      <c r="P6" s="223"/>
      <c r="Q6" s="223"/>
      <c r="R6" s="223"/>
      <c r="S6" s="223"/>
      <c r="T6" s="223"/>
      <c r="U6" s="223"/>
      <c r="V6" s="223"/>
      <c r="W6" s="223"/>
      <c r="X6" s="223"/>
      <c r="Y6" s="223"/>
      <c r="Z6" s="223"/>
      <c r="AA6" s="223"/>
    </row>
    <row r="7" spans="1:27" s="141" customFormat="1" ht="182.25" customHeight="1">
      <c r="A7" s="139" t="s">
        <v>316</v>
      </c>
      <c r="B7" s="139" t="s">
        <v>351</v>
      </c>
      <c r="C7" s="101">
        <v>6618145</v>
      </c>
      <c r="D7" s="101">
        <v>3756561</v>
      </c>
      <c r="E7" s="140">
        <v>0</v>
      </c>
      <c r="F7" s="140">
        <v>0</v>
      </c>
      <c r="G7" s="140">
        <v>0</v>
      </c>
      <c r="H7" s="101">
        <v>2861584</v>
      </c>
      <c r="I7" s="140">
        <v>0</v>
      </c>
      <c r="J7" s="140">
        <v>0</v>
      </c>
      <c r="K7" s="140">
        <v>0</v>
      </c>
      <c r="L7" s="138" t="s">
        <v>454</v>
      </c>
      <c r="M7" s="138" t="s">
        <v>455</v>
      </c>
      <c r="N7" s="138" t="s">
        <v>456</v>
      </c>
      <c r="O7" s="138" t="s">
        <v>457</v>
      </c>
      <c r="P7" s="138"/>
      <c r="Q7" s="138" t="s">
        <v>458</v>
      </c>
      <c r="R7" s="138"/>
      <c r="S7" s="142" t="s">
        <v>459</v>
      </c>
      <c r="T7" s="138" t="s">
        <v>359</v>
      </c>
      <c r="U7" s="138" t="s">
        <v>460</v>
      </c>
      <c r="V7" s="138"/>
      <c r="W7" s="138"/>
      <c r="X7" s="138" t="s">
        <v>461</v>
      </c>
      <c r="Y7" s="138"/>
      <c r="Z7" s="138" t="s">
        <v>417</v>
      </c>
      <c r="AA7" s="138" t="s">
        <v>462</v>
      </c>
    </row>
    <row r="8" spans="1:27" ht="175.5" customHeight="1">
      <c r="A8" s="135" t="s">
        <v>317</v>
      </c>
      <c r="B8" s="135" t="s">
        <v>352</v>
      </c>
      <c r="C8" s="101">
        <v>2224694</v>
      </c>
      <c r="D8" s="101">
        <v>2090382</v>
      </c>
      <c r="E8" s="136">
        <v>0</v>
      </c>
      <c r="F8" s="136">
        <v>0</v>
      </c>
      <c r="G8" s="136">
        <v>0</v>
      </c>
      <c r="H8" s="101">
        <v>134312</v>
      </c>
      <c r="I8" s="136">
        <v>0</v>
      </c>
      <c r="J8" s="136">
        <v>0</v>
      </c>
      <c r="K8" s="136"/>
      <c r="L8" s="137" t="s">
        <v>463</v>
      </c>
      <c r="M8" s="137" t="s">
        <v>464</v>
      </c>
      <c r="N8" s="138"/>
      <c r="O8" s="138"/>
      <c r="P8" s="138"/>
      <c r="Q8" s="138"/>
      <c r="R8" s="138"/>
      <c r="S8" s="138"/>
      <c r="T8" s="138"/>
      <c r="U8" s="138"/>
      <c r="V8" s="138"/>
      <c r="W8" s="138"/>
      <c r="X8" s="138"/>
      <c r="Y8" s="138"/>
      <c r="Z8" s="138"/>
      <c r="AA8" s="138"/>
    </row>
    <row r="9" spans="1:27" ht="121.5" customHeight="1">
      <c r="A9" s="135" t="s">
        <v>318</v>
      </c>
      <c r="B9" s="135" t="s">
        <v>353</v>
      </c>
      <c r="C9" s="101">
        <v>559131</v>
      </c>
      <c r="D9" s="101">
        <v>250131</v>
      </c>
      <c r="E9" s="136">
        <v>0</v>
      </c>
      <c r="F9" s="136">
        <v>0</v>
      </c>
      <c r="G9" s="136">
        <v>0</v>
      </c>
      <c r="H9" s="101">
        <v>309000</v>
      </c>
      <c r="I9" s="136">
        <v>0</v>
      </c>
      <c r="J9" s="136">
        <v>0</v>
      </c>
      <c r="K9" s="136">
        <v>0</v>
      </c>
      <c r="L9" s="137" t="s">
        <v>465</v>
      </c>
      <c r="M9" s="137" t="s">
        <v>466</v>
      </c>
      <c r="N9" s="138"/>
      <c r="O9" s="138" t="s">
        <v>467</v>
      </c>
      <c r="P9" s="138"/>
      <c r="Q9" s="138"/>
      <c r="R9" s="138"/>
      <c r="S9" s="138" t="s">
        <v>468</v>
      </c>
      <c r="T9" s="138" t="s">
        <v>469</v>
      </c>
      <c r="U9" s="138" t="s">
        <v>470</v>
      </c>
      <c r="V9" s="138"/>
      <c r="W9" s="138"/>
      <c r="X9" s="138"/>
      <c r="Y9" s="138"/>
      <c r="Z9" s="138"/>
      <c r="AA9" s="138" t="s">
        <v>471</v>
      </c>
    </row>
    <row r="10" spans="1:27" ht="20.25" customHeight="1">
      <c r="A10" s="2"/>
      <c r="B10" s="2"/>
      <c r="C10" s="3"/>
      <c r="D10" s="3"/>
      <c r="E10" s="3"/>
      <c r="F10" s="3"/>
      <c r="G10" s="3"/>
      <c r="H10" s="3"/>
      <c r="I10" s="3"/>
      <c r="J10" s="3"/>
      <c r="K10" s="3"/>
      <c r="L10" s="4"/>
      <c r="M10" s="4"/>
      <c r="N10" s="5"/>
      <c r="O10" s="5"/>
      <c r="P10" s="5"/>
      <c r="Q10" s="5"/>
      <c r="R10" s="5"/>
      <c r="S10" s="5"/>
      <c r="T10" s="5"/>
      <c r="U10" s="5"/>
      <c r="V10" s="5"/>
      <c r="W10" s="5"/>
      <c r="X10" s="5"/>
      <c r="Y10" s="5"/>
      <c r="Z10" s="5"/>
      <c r="AA10" s="5"/>
    </row>
    <row r="11" spans="1:27" ht="20.25" customHeight="1">
      <c r="A11" s="2"/>
      <c r="B11" s="2"/>
      <c r="C11" s="3"/>
      <c r="D11" s="3"/>
      <c r="E11" s="3"/>
      <c r="F11" s="3"/>
      <c r="G11" s="3"/>
      <c r="H11" s="3"/>
      <c r="I11" s="3"/>
      <c r="J11" s="3"/>
      <c r="K11" s="3"/>
      <c r="L11" s="4"/>
      <c r="M11" s="4"/>
      <c r="N11" s="5"/>
      <c r="O11" s="5"/>
      <c r="P11" s="5"/>
      <c r="Q11" s="5"/>
      <c r="R11" s="5"/>
      <c r="S11" s="5"/>
      <c r="T11" s="5"/>
      <c r="U11" s="5"/>
      <c r="V11" s="5"/>
      <c r="W11" s="5"/>
      <c r="X11" s="5"/>
      <c r="Y11" s="5"/>
      <c r="Z11" s="5"/>
      <c r="AA11" s="5"/>
    </row>
    <row r="12" spans="1:27" ht="20.25" customHeight="1">
      <c r="A12" s="2"/>
      <c r="B12" s="2"/>
      <c r="C12" s="3"/>
      <c r="D12" s="3"/>
      <c r="E12" s="3"/>
      <c r="F12" s="3"/>
      <c r="G12" s="3"/>
      <c r="H12" s="3"/>
      <c r="I12" s="3"/>
      <c r="J12" s="3"/>
      <c r="K12" s="3"/>
      <c r="L12" s="4"/>
      <c r="M12" s="4"/>
      <c r="N12" s="5"/>
      <c r="O12" s="5"/>
      <c r="P12" s="5"/>
      <c r="Q12" s="5"/>
      <c r="R12" s="5"/>
      <c r="S12" s="5"/>
      <c r="T12" s="5"/>
      <c r="U12" s="5"/>
      <c r="V12" s="5"/>
      <c r="W12" s="5"/>
      <c r="X12" s="5"/>
      <c r="Y12" s="5"/>
      <c r="Z12" s="5"/>
      <c r="AA12" s="5"/>
    </row>
    <row r="13" spans="1:27" ht="20.25" customHeight="1">
      <c r="A13" s="2"/>
      <c r="B13" s="2"/>
      <c r="C13" s="3"/>
      <c r="D13" s="3"/>
      <c r="E13" s="3"/>
      <c r="F13" s="3"/>
      <c r="G13" s="3"/>
      <c r="H13" s="3"/>
      <c r="I13" s="3"/>
      <c r="J13" s="3"/>
      <c r="K13" s="3"/>
      <c r="L13" s="4"/>
      <c r="M13" s="4"/>
      <c r="N13" s="5"/>
      <c r="O13" s="5"/>
      <c r="P13" s="5"/>
      <c r="Q13" s="5"/>
      <c r="R13" s="5"/>
      <c r="S13" s="5"/>
      <c r="T13" s="5"/>
      <c r="U13" s="5"/>
      <c r="V13" s="5"/>
      <c r="W13" s="5"/>
      <c r="X13" s="5"/>
      <c r="Y13" s="5"/>
      <c r="Z13" s="5"/>
      <c r="AA13" s="5"/>
    </row>
    <row r="14" spans="1:27" ht="20.25" customHeight="1">
      <c r="A14" s="2"/>
      <c r="B14" s="2"/>
      <c r="C14" s="3"/>
      <c r="D14" s="3"/>
      <c r="E14" s="3"/>
      <c r="F14" s="3"/>
      <c r="G14" s="3"/>
      <c r="H14" s="3"/>
      <c r="I14" s="3"/>
      <c r="J14" s="3"/>
      <c r="K14" s="3"/>
      <c r="L14" s="4"/>
      <c r="M14" s="4"/>
      <c r="N14" s="5"/>
      <c r="O14" s="5"/>
      <c r="P14" s="5"/>
      <c r="Q14" s="5"/>
      <c r="R14" s="5"/>
      <c r="S14" s="5"/>
      <c r="T14" s="5"/>
      <c r="U14" s="5"/>
      <c r="V14" s="5"/>
      <c r="W14" s="5"/>
      <c r="X14" s="5"/>
      <c r="Y14" s="5"/>
      <c r="Z14" s="5"/>
      <c r="AA14" s="5"/>
    </row>
    <row r="15" spans="1:27" ht="20.25" customHeight="1">
      <c r="A15" s="2"/>
      <c r="B15" s="2"/>
      <c r="C15" s="3"/>
      <c r="D15" s="3"/>
      <c r="E15" s="3"/>
      <c r="F15" s="3"/>
      <c r="G15" s="3"/>
      <c r="H15" s="3"/>
      <c r="I15" s="3"/>
      <c r="J15" s="3"/>
      <c r="K15" s="3"/>
      <c r="L15" s="4"/>
      <c r="M15" s="4"/>
      <c r="N15" s="5"/>
      <c r="O15" s="5"/>
      <c r="P15" s="5"/>
      <c r="Q15" s="5"/>
      <c r="R15" s="5"/>
      <c r="S15" s="5"/>
      <c r="T15" s="5"/>
      <c r="U15" s="5"/>
      <c r="V15" s="5"/>
      <c r="W15" s="5"/>
      <c r="X15" s="5"/>
      <c r="Y15" s="5"/>
      <c r="Z15" s="5"/>
      <c r="AA15" s="5"/>
    </row>
    <row r="16" spans="1:27" ht="20.25" customHeight="1">
      <c r="A16" s="2"/>
      <c r="B16" s="2"/>
      <c r="C16" s="3"/>
      <c r="D16" s="3"/>
      <c r="E16" s="3"/>
      <c r="F16" s="3"/>
      <c r="G16" s="3"/>
      <c r="H16" s="3"/>
      <c r="I16" s="3"/>
      <c r="J16" s="3"/>
      <c r="K16" s="3"/>
      <c r="L16" s="4"/>
      <c r="M16" s="4"/>
      <c r="N16" s="5"/>
      <c r="O16" s="5"/>
      <c r="P16" s="5"/>
      <c r="Q16" s="5"/>
      <c r="R16" s="5"/>
      <c r="S16" s="5"/>
      <c r="T16" s="5"/>
      <c r="U16" s="5"/>
      <c r="V16" s="5"/>
      <c r="W16" s="5"/>
      <c r="X16" s="5"/>
      <c r="Y16" s="5"/>
      <c r="Z16" s="5"/>
      <c r="AA16" s="5"/>
    </row>
    <row r="17" spans="1:27" ht="20.25" customHeight="1">
      <c r="A17" s="2"/>
      <c r="B17" s="2"/>
      <c r="C17" s="3"/>
      <c r="D17" s="3"/>
      <c r="E17" s="3"/>
      <c r="F17" s="3"/>
      <c r="G17" s="3"/>
      <c r="H17" s="3"/>
      <c r="I17" s="3"/>
      <c r="J17" s="3"/>
      <c r="K17" s="3"/>
      <c r="L17" s="4"/>
      <c r="M17" s="4"/>
      <c r="N17" s="5"/>
      <c r="O17" s="5"/>
      <c r="P17" s="5"/>
      <c r="Q17" s="5"/>
      <c r="R17" s="5"/>
      <c r="S17" s="5"/>
      <c r="T17" s="5"/>
      <c r="U17" s="5"/>
      <c r="V17" s="5"/>
      <c r="W17" s="5"/>
      <c r="X17" s="5"/>
      <c r="Y17" s="5"/>
      <c r="Z17" s="5"/>
      <c r="AA17" s="5"/>
    </row>
    <row r="18" spans="1:27" ht="20.25" customHeight="1">
      <c r="A18" s="2"/>
      <c r="B18" s="2"/>
      <c r="C18" s="3"/>
      <c r="D18" s="3"/>
      <c r="E18" s="3"/>
      <c r="F18" s="3"/>
      <c r="G18" s="3"/>
      <c r="H18" s="3"/>
      <c r="I18" s="3"/>
      <c r="J18" s="3"/>
      <c r="K18" s="3"/>
      <c r="L18" s="4"/>
      <c r="M18" s="4"/>
      <c r="N18" s="5"/>
      <c r="O18" s="5"/>
      <c r="P18" s="5"/>
      <c r="Q18" s="5"/>
      <c r="R18" s="5"/>
      <c r="S18" s="5"/>
      <c r="T18" s="5"/>
      <c r="U18" s="5"/>
      <c r="V18" s="5"/>
      <c r="W18" s="5"/>
      <c r="X18" s="5"/>
      <c r="Y18" s="5"/>
      <c r="Z18" s="5"/>
      <c r="AA18" s="5"/>
    </row>
    <row r="19" spans="1:27" ht="20.25" customHeight="1">
      <c r="A19" s="2"/>
      <c r="B19" s="2"/>
      <c r="C19" s="3"/>
      <c r="D19" s="3"/>
      <c r="E19" s="3"/>
      <c r="F19" s="3"/>
      <c r="G19" s="3"/>
      <c r="H19" s="3"/>
      <c r="I19" s="3"/>
      <c r="J19" s="3"/>
      <c r="K19" s="3"/>
      <c r="L19" s="4"/>
      <c r="M19" s="4"/>
      <c r="N19" s="5"/>
      <c r="O19" s="5"/>
      <c r="P19" s="5"/>
      <c r="Q19" s="5"/>
      <c r="R19" s="5"/>
      <c r="S19" s="5"/>
      <c r="T19" s="5"/>
      <c r="U19" s="5"/>
      <c r="V19" s="5"/>
      <c r="W19" s="5"/>
      <c r="X19" s="5"/>
      <c r="Y19" s="5"/>
      <c r="Z19" s="5"/>
      <c r="AA19" s="5"/>
    </row>
    <row r="20" spans="1:27" ht="20.25" customHeight="1">
      <c r="A20" s="2"/>
      <c r="B20" s="2"/>
      <c r="C20" s="3"/>
      <c r="D20" s="3"/>
      <c r="E20" s="3"/>
      <c r="F20" s="3"/>
      <c r="G20" s="3"/>
      <c r="H20" s="3"/>
      <c r="I20" s="3"/>
      <c r="J20" s="3"/>
      <c r="K20" s="3"/>
      <c r="L20" s="4"/>
      <c r="M20" s="4"/>
      <c r="N20" s="5"/>
      <c r="O20" s="5"/>
      <c r="P20" s="5"/>
      <c r="Q20" s="5"/>
      <c r="R20" s="5"/>
      <c r="S20" s="5"/>
      <c r="T20" s="5"/>
      <c r="U20" s="5"/>
      <c r="V20" s="5"/>
      <c r="W20" s="5"/>
      <c r="X20" s="5"/>
      <c r="Y20" s="5"/>
      <c r="Z20" s="5"/>
      <c r="AA20" s="5"/>
    </row>
    <row r="21" spans="1:27" ht="20.25" customHeight="1">
      <c r="A21" s="2"/>
      <c r="B21" s="2"/>
      <c r="C21" s="3"/>
      <c r="D21" s="3"/>
      <c r="E21" s="3"/>
      <c r="F21" s="3"/>
      <c r="G21" s="3"/>
      <c r="H21" s="3"/>
      <c r="I21" s="3"/>
      <c r="J21" s="3"/>
      <c r="K21" s="3"/>
      <c r="L21" s="4"/>
      <c r="M21" s="4"/>
      <c r="N21" s="5"/>
      <c r="O21" s="5"/>
      <c r="P21" s="5"/>
      <c r="Q21" s="5"/>
      <c r="R21" s="5"/>
      <c r="S21" s="5"/>
      <c r="T21" s="5"/>
      <c r="U21" s="5"/>
      <c r="V21" s="5"/>
      <c r="W21" s="5"/>
      <c r="X21" s="5"/>
      <c r="Y21" s="5"/>
      <c r="Z21" s="5"/>
      <c r="AA21" s="5"/>
    </row>
    <row r="22" spans="1:27" ht="20.25" customHeight="1">
      <c r="A22" s="2"/>
      <c r="B22" s="2"/>
      <c r="C22" s="3"/>
      <c r="D22" s="3"/>
      <c r="E22" s="3"/>
      <c r="F22" s="3"/>
      <c r="G22" s="3"/>
      <c r="H22" s="3"/>
      <c r="I22" s="3"/>
      <c r="J22" s="3"/>
      <c r="K22" s="3"/>
      <c r="L22" s="4"/>
      <c r="M22" s="4"/>
      <c r="N22" s="5"/>
      <c r="O22" s="5"/>
      <c r="P22" s="5"/>
      <c r="Q22" s="5"/>
      <c r="R22" s="5"/>
      <c r="S22" s="5"/>
      <c r="T22" s="5"/>
      <c r="U22" s="5"/>
      <c r="V22" s="5"/>
      <c r="W22" s="5"/>
      <c r="X22" s="5"/>
      <c r="Y22" s="5"/>
      <c r="Z22" s="5"/>
      <c r="AA22" s="5"/>
    </row>
  </sheetData>
  <sheetProtection/>
  <mergeCells count="34">
    <mergeCell ref="Z5:Z6"/>
    <mergeCell ref="AA4:AA6"/>
    <mergeCell ref="V5:V6"/>
    <mergeCell ref="W5:W6"/>
    <mergeCell ref="X5:X6"/>
    <mergeCell ref="Y5:Y6"/>
    <mergeCell ref="R5:R6"/>
    <mergeCell ref="S5:S6"/>
    <mergeCell ref="T5:T6"/>
    <mergeCell ref="U5:U6"/>
    <mergeCell ref="H4:H6"/>
    <mergeCell ref="I4:I6"/>
    <mergeCell ref="J4:J6"/>
    <mergeCell ref="K4:K6"/>
    <mergeCell ref="O4:R4"/>
    <mergeCell ref="S4:V4"/>
    <mergeCell ref="W4:Z4"/>
    <mergeCell ref="A3:A6"/>
    <mergeCell ref="B3:B6"/>
    <mergeCell ref="C3:C6"/>
    <mergeCell ref="D4:D6"/>
    <mergeCell ref="E4:E6"/>
    <mergeCell ref="F4:F6"/>
    <mergeCell ref="G4:G6"/>
    <mergeCell ref="B1:AA1"/>
    <mergeCell ref="B2:AA2"/>
    <mergeCell ref="D3:G3"/>
    <mergeCell ref="H3:K3"/>
    <mergeCell ref="N3:AA3"/>
    <mergeCell ref="L3:L6"/>
    <mergeCell ref="M3:M6"/>
    <mergeCell ref="O5:O6"/>
    <mergeCell ref="P5:P6"/>
    <mergeCell ref="Q5:Q6"/>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4"/>
  <sheetViews>
    <sheetView showGridLines="0" showZeros="0" workbookViewId="0" topLeftCell="A1">
      <selection activeCell="M28" sqref="M28"/>
    </sheetView>
  </sheetViews>
  <sheetFormatPr defaultColWidth="9.16015625" defaultRowHeight="18" customHeight="1"/>
  <cols>
    <col min="1" max="1" width="4.66015625" style="27" customWidth="1"/>
    <col min="2" max="3" width="3.83203125" style="27" customWidth="1"/>
    <col min="4" max="4" width="9.83203125" style="27" customWidth="1"/>
    <col min="5" max="5" width="40.83203125" style="27" customWidth="1"/>
    <col min="6" max="14" width="11.33203125" style="27" customWidth="1"/>
    <col min="15" max="247" width="9.16015625" style="27" customWidth="1"/>
  </cols>
  <sheetData>
    <row r="1" spans="1:14" ht="18" customHeight="1">
      <c r="A1" s="11"/>
      <c r="B1" s="43"/>
      <c r="C1" s="43"/>
      <c r="D1" s="29"/>
      <c r="E1" s="29"/>
      <c r="F1" s="29"/>
      <c r="G1" s="43"/>
      <c r="H1" s="43"/>
      <c r="I1" s="43"/>
      <c r="J1" s="43"/>
      <c r="K1" s="43"/>
      <c r="L1" s="43"/>
      <c r="M1" s="43"/>
      <c r="N1" s="47"/>
    </row>
    <row r="2" spans="1:14" ht="18" customHeight="1">
      <c r="A2" s="13" t="s">
        <v>32</v>
      </c>
      <c r="B2" s="13"/>
      <c r="C2" s="13"/>
      <c r="D2" s="13"/>
      <c r="E2" s="13"/>
      <c r="F2" s="13"/>
      <c r="G2" s="13"/>
      <c r="H2" s="13"/>
      <c r="I2" s="13"/>
      <c r="J2" s="13"/>
      <c r="K2" s="13"/>
      <c r="L2" s="13"/>
      <c r="M2" s="13"/>
      <c r="N2" s="13"/>
    </row>
    <row r="3" spans="1:14" ht="18" customHeight="1">
      <c r="A3" s="15" t="s">
        <v>33</v>
      </c>
      <c r="B3" s="15"/>
      <c r="C3" s="15"/>
      <c r="D3" s="15"/>
      <c r="E3" s="15"/>
      <c r="F3" s="43"/>
      <c r="G3" s="43"/>
      <c r="H3" s="43"/>
      <c r="I3" s="43"/>
      <c r="J3" s="43"/>
      <c r="K3" s="43"/>
      <c r="L3" s="43"/>
      <c r="M3" s="43"/>
      <c r="N3" s="47" t="s">
        <v>1</v>
      </c>
    </row>
    <row r="4" spans="1:14" ht="18" customHeight="1">
      <c r="A4" s="159" t="s">
        <v>34</v>
      </c>
      <c r="B4" s="159"/>
      <c r="C4" s="159"/>
      <c r="D4" s="159"/>
      <c r="E4" s="159"/>
      <c r="F4" s="163" t="s">
        <v>35</v>
      </c>
      <c r="G4" s="161" t="s">
        <v>36</v>
      </c>
      <c r="H4" s="62" t="s">
        <v>37</v>
      </c>
      <c r="I4" s="62"/>
      <c r="J4" s="62"/>
      <c r="K4" s="62"/>
      <c r="L4" s="62"/>
      <c r="M4" s="62"/>
      <c r="N4" s="161" t="s">
        <v>38</v>
      </c>
    </row>
    <row r="5" spans="1:14" ht="18" customHeight="1">
      <c r="A5" s="162" t="s">
        <v>39</v>
      </c>
      <c r="B5" s="162"/>
      <c r="C5" s="162"/>
      <c r="D5" s="161" t="s">
        <v>40</v>
      </c>
      <c r="E5" s="163" t="s">
        <v>41</v>
      </c>
      <c r="F5" s="163"/>
      <c r="G5" s="161"/>
      <c r="H5" s="162" t="s">
        <v>42</v>
      </c>
      <c r="I5" s="162" t="s">
        <v>43</v>
      </c>
      <c r="J5" s="162"/>
      <c r="K5" s="162"/>
      <c r="L5" s="162"/>
      <c r="M5" s="159" t="s">
        <v>44</v>
      </c>
      <c r="N5" s="161"/>
    </row>
    <row r="6" spans="1:14" ht="34.5" customHeight="1">
      <c r="A6" s="63" t="s">
        <v>45</v>
      </c>
      <c r="B6" s="63" t="s">
        <v>46</v>
      </c>
      <c r="C6" s="63" t="s">
        <v>47</v>
      </c>
      <c r="D6" s="161"/>
      <c r="E6" s="163"/>
      <c r="F6" s="163"/>
      <c r="G6" s="161"/>
      <c r="H6" s="162"/>
      <c r="I6" s="63" t="s">
        <v>48</v>
      </c>
      <c r="J6" s="63" t="s">
        <v>49</v>
      </c>
      <c r="K6" s="63" t="s">
        <v>50</v>
      </c>
      <c r="L6" s="63" t="s">
        <v>51</v>
      </c>
      <c r="M6" s="159"/>
      <c r="N6" s="161"/>
    </row>
    <row r="7" spans="1:14" ht="18" customHeight="1">
      <c r="A7" s="107" t="s">
        <v>52</v>
      </c>
      <c r="B7" s="107" t="s">
        <v>52</v>
      </c>
      <c r="C7" s="107" t="s">
        <v>52</v>
      </c>
      <c r="D7" s="107" t="s">
        <v>52</v>
      </c>
      <c r="E7" s="108">
        <v>2</v>
      </c>
      <c r="F7" s="91"/>
      <c r="G7" s="91"/>
      <c r="H7" s="91"/>
      <c r="I7" s="91"/>
      <c r="J7" s="91"/>
      <c r="K7" s="91"/>
      <c r="L7" s="91"/>
      <c r="M7" s="91"/>
      <c r="N7" s="109"/>
    </row>
    <row r="8" spans="1:16" ht="18" customHeight="1">
      <c r="A8" s="106"/>
      <c r="B8" s="106"/>
      <c r="C8" s="106"/>
      <c r="D8" s="106"/>
      <c r="E8" s="106" t="s">
        <v>64</v>
      </c>
      <c r="F8" s="101">
        <v>0</v>
      </c>
      <c r="G8" s="101">
        <v>9401970</v>
      </c>
      <c r="H8" s="101">
        <v>9401970</v>
      </c>
      <c r="I8" s="101">
        <v>6097074</v>
      </c>
      <c r="J8" s="101">
        <v>5558994</v>
      </c>
      <c r="K8" s="101">
        <v>528000</v>
      </c>
      <c r="L8" s="101">
        <v>10080</v>
      </c>
      <c r="M8" s="101">
        <v>3304896</v>
      </c>
      <c r="N8" s="24"/>
      <c r="O8" s="28"/>
      <c r="P8" s="28"/>
    </row>
    <row r="9" spans="1:17" ht="18" customHeight="1">
      <c r="A9" s="106"/>
      <c r="B9" s="106"/>
      <c r="C9" s="106"/>
      <c r="D9" s="106"/>
      <c r="E9" s="106" t="s">
        <v>303</v>
      </c>
      <c r="F9" s="101">
        <v>0</v>
      </c>
      <c r="G9" s="101">
        <v>9401970</v>
      </c>
      <c r="H9" s="101">
        <v>9401970</v>
      </c>
      <c r="I9" s="101">
        <v>6097074</v>
      </c>
      <c r="J9" s="101">
        <v>5558994</v>
      </c>
      <c r="K9" s="101">
        <v>528000</v>
      </c>
      <c r="L9" s="101">
        <v>10080</v>
      </c>
      <c r="M9" s="101">
        <v>3304896</v>
      </c>
      <c r="N9" s="24"/>
      <c r="O9" s="28"/>
      <c r="P9" s="28"/>
      <c r="Q9" s="28"/>
    </row>
    <row r="10" spans="1:16" ht="18" customHeight="1">
      <c r="A10" s="106"/>
      <c r="B10" s="106"/>
      <c r="C10" s="106"/>
      <c r="D10" s="106"/>
      <c r="E10" s="106" t="s">
        <v>304</v>
      </c>
      <c r="F10" s="101">
        <v>0</v>
      </c>
      <c r="G10" s="101">
        <v>6618145</v>
      </c>
      <c r="H10" s="101">
        <v>6618145</v>
      </c>
      <c r="I10" s="101">
        <v>3756561</v>
      </c>
      <c r="J10" s="101">
        <v>3435681</v>
      </c>
      <c r="K10" s="101">
        <v>312000</v>
      </c>
      <c r="L10" s="101">
        <v>8880</v>
      </c>
      <c r="M10" s="101">
        <v>2861584</v>
      </c>
      <c r="N10" s="24"/>
      <c r="P10" s="28"/>
    </row>
    <row r="11" spans="1:16" ht="18" customHeight="1">
      <c r="A11" s="106" t="s">
        <v>53</v>
      </c>
      <c r="B11" s="106" t="s">
        <v>315</v>
      </c>
      <c r="C11" s="106" t="s">
        <v>54</v>
      </c>
      <c r="D11" s="106" t="s">
        <v>316</v>
      </c>
      <c r="E11" s="106" t="s">
        <v>305</v>
      </c>
      <c r="F11" s="101">
        <v>0</v>
      </c>
      <c r="G11" s="101">
        <v>2925717</v>
      </c>
      <c r="H11" s="101">
        <v>2925717</v>
      </c>
      <c r="I11" s="101">
        <v>2925717</v>
      </c>
      <c r="J11" s="101">
        <v>2604837</v>
      </c>
      <c r="K11" s="101">
        <v>312000</v>
      </c>
      <c r="L11" s="101">
        <v>8880</v>
      </c>
      <c r="M11" s="101">
        <v>0</v>
      </c>
      <c r="N11" s="24"/>
      <c r="O11" s="28"/>
      <c r="P11" s="28"/>
    </row>
    <row r="12" spans="1:15" ht="18" customHeight="1">
      <c r="A12" s="106" t="s">
        <v>53</v>
      </c>
      <c r="B12" s="106" t="s">
        <v>315</v>
      </c>
      <c r="C12" s="106" t="s">
        <v>55</v>
      </c>
      <c r="D12" s="106" t="s">
        <v>316</v>
      </c>
      <c r="E12" s="106" t="s">
        <v>306</v>
      </c>
      <c r="F12" s="101">
        <v>0</v>
      </c>
      <c r="G12" s="101">
        <v>2861584</v>
      </c>
      <c r="H12" s="101">
        <v>2861584</v>
      </c>
      <c r="I12" s="101">
        <v>0</v>
      </c>
      <c r="J12" s="101">
        <v>0</v>
      </c>
      <c r="K12" s="101">
        <v>0</v>
      </c>
      <c r="L12" s="101">
        <v>0</v>
      </c>
      <c r="M12" s="101">
        <v>2861584</v>
      </c>
      <c r="N12" s="24"/>
      <c r="O12" s="28"/>
    </row>
    <row r="13" spans="1:14" ht="18" customHeight="1">
      <c r="A13" s="106" t="s">
        <v>57</v>
      </c>
      <c r="B13" s="106" t="s">
        <v>56</v>
      </c>
      <c r="C13" s="106" t="s">
        <v>56</v>
      </c>
      <c r="D13" s="106" t="s">
        <v>316</v>
      </c>
      <c r="E13" s="106" t="s">
        <v>307</v>
      </c>
      <c r="F13" s="101">
        <v>0</v>
      </c>
      <c r="G13" s="101">
        <v>419323</v>
      </c>
      <c r="H13" s="101">
        <v>419323</v>
      </c>
      <c r="I13" s="101">
        <v>419323</v>
      </c>
      <c r="J13" s="101">
        <v>419323</v>
      </c>
      <c r="K13" s="101">
        <v>0</v>
      </c>
      <c r="L13" s="101">
        <v>0</v>
      </c>
      <c r="M13" s="101">
        <v>0</v>
      </c>
      <c r="N13" s="24"/>
    </row>
    <row r="14" spans="1:14" ht="18" customHeight="1">
      <c r="A14" s="106" t="s">
        <v>57</v>
      </c>
      <c r="B14" s="106" t="s">
        <v>58</v>
      </c>
      <c r="C14" s="106" t="s">
        <v>54</v>
      </c>
      <c r="D14" s="106" t="s">
        <v>316</v>
      </c>
      <c r="E14" s="106" t="s">
        <v>308</v>
      </c>
      <c r="F14" s="101">
        <v>0</v>
      </c>
      <c r="G14" s="101">
        <v>2002</v>
      </c>
      <c r="H14" s="101">
        <v>2002</v>
      </c>
      <c r="I14" s="101">
        <v>2002</v>
      </c>
      <c r="J14" s="101">
        <v>2002</v>
      </c>
      <c r="K14" s="101">
        <v>0</v>
      </c>
      <c r="L14" s="101">
        <v>0</v>
      </c>
      <c r="M14" s="101">
        <v>0</v>
      </c>
      <c r="N14" s="24"/>
    </row>
    <row r="15" spans="1:14" ht="18" customHeight="1">
      <c r="A15" s="106" t="s">
        <v>57</v>
      </c>
      <c r="B15" s="106" t="s">
        <v>58</v>
      </c>
      <c r="C15" s="106" t="s">
        <v>55</v>
      </c>
      <c r="D15" s="106" t="s">
        <v>316</v>
      </c>
      <c r="E15" s="106" t="s">
        <v>309</v>
      </c>
      <c r="F15" s="101">
        <v>0</v>
      </c>
      <c r="G15" s="101">
        <v>10012</v>
      </c>
      <c r="H15" s="101">
        <v>10012</v>
      </c>
      <c r="I15" s="101">
        <v>10012</v>
      </c>
      <c r="J15" s="101">
        <v>10012</v>
      </c>
      <c r="K15" s="101">
        <v>0</v>
      </c>
      <c r="L15" s="101">
        <v>0</v>
      </c>
      <c r="M15" s="101">
        <v>0</v>
      </c>
      <c r="N15" s="24"/>
    </row>
    <row r="16" spans="1:14" ht="18" customHeight="1">
      <c r="A16" s="106" t="s">
        <v>57</v>
      </c>
      <c r="B16" s="106" t="s">
        <v>58</v>
      </c>
      <c r="C16" s="106" t="s">
        <v>59</v>
      </c>
      <c r="D16" s="106" t="s">
        <v>316</v>
      </c>
      <c r="E16" s="106" t="s">
        <v>310</v>
      </c>
      <c r="F16" s="101">
        <v>0</v>
      </c>
      <c r="G16" s="101">
        <v>2532</v>
      </c>
      <c r="H16" s="101">
        <v>2532</v>
      </c>
      <c r="I16" s="101">
        <v>2532</v>
      </c>
      <c r="J16" s="101">
        <v>2532</v>
      </c>
      <c r="K16" s="101">
        <v>0</v>
      </c>
      <c r="L16" s="101">
        <v>0</v>
      </c>
      <c r="M16" s="101">
        <v>0</v>
      </c>
      <c r="N16" s="24"/>
    </row>
    <row r="17" spans="1:14" ht="18" customHeight="1">
      <c r="A17" s="106" t="s">
        <v>60</v>
      </c>
      <c r="B17" s="106" t="s">
        <v>61</v>
      </c>
      <c r="C17" s="106" t="s">
        <v>54</v>
      </c>
      <c r="D17" s="106" t="s">
        <v>316</v>
      </c>
      <c r="E17" s="106" t="s">
        <v>311</v>
      </c>
      <c r="F17" s="101">
        <v>0</v>
      </c>
      <c r="G17" s="101">
        <v>156691</v>
      </c>
      <c r="H17" s="101">
        <v>156691</v>
      </c>
      <c r="I17" s="101">
        <v>156691</v>
      </c>
      <c r="J17" s="101">
        <v>156691</v>
      </c>
      <c r="K17" s="101">
        <v>0</v>
      </c>
      <c r="L17" s="101">
        <v>0</v>
      </c>
      <c r="M17" s="101">
        <v>0</v>
      </c>
      <c r="N17" s="24"/>
    </row>
    <row r="18" spans="1:14" ht="18" customHeight="1">
      <c r="A18" s="106" t="s">
        <v>62</v>
      </c>
      <c r="B18" s="106" t="s">
        <v>55</v>
      </c>
      <c r="C18" s="106" t="s">
        <v>54</v>
      </c>
      <c r="D18" s="106" t="s">
        <v>316</v>
      </c>
      <c r="E18" s="106" t="s">
        <v>312</v>
      </c>
      <c r="F18" s="101">
        <v>0</v>
      </c>
      <c r="G18" s="101">
        <v>240284</v>
      </c>
      <c r="H18" s="101">
        <v>240284</v>
      </c>
      <c r="I18" s="101">
        <v>240284</v>
      </c>
      <c r="J18" s="101">
        <v>240284</v>
      </c>
      <c r="K18" s="101">
        <v>0</v>
      </c>
      <c r="L18" s="101">
        <v>0</v>
      </c>
      <c r="M18" s="101">
        <v>0</v>
      </c>
      <c r="N18" s="24"/>
    </row>
    <row r="19" spans="1:14" ht="18" customHeight="1">
      <c r="A19" s="106"/>
      <c r="B19" s="106"/>
      <c r="C19" s="106"/>
      <c r="D19" s="106"/>
      <c r="E19" s="106" t="s">
        <v>313</v>
      </c>
      <c r="F19" s="101">
        <v>0</v>
      </c>
      <c r="G19" s="101">
        <v>2224694</v>
      </c>
      <c r="H19" s="101">
        <v>2224694</v>
      </c>
      <c r="I19" s="101">
        <v>2090382</v>
      </c>
      <c r="J19" s="101">
        <v>1885182</v>
      </c>
      <c r="K19" s="101">
        <v>204000</v>
      </c>
      <c r="L19" s="101">
        <v>1200</v>
      </c>
      <c r="M19" s="101">
        <v>134312</v>
      </c>
      <c r="N19" s="24"/>
    </row>
    <row r="20" spans="1:14" ht="18" customHeight="1">
      <c r="A20" s="106" t="s">
        <v>53</v>
      </c>
      <c r="B20" s="106" t="s">
        <v>315</v>
      </c>
      <c r="C20" s="106" t="s">
        <v>54</v>
      </c>
      <c r="D20" s="106" t="s">
        <v>317</v>
      </c>
      <c r="E20" s="106" t="s">
        <v>305</v>
      </c>
      <c r="F20" s="101">
        <v>0</v>
      </c>
      <c r="G20" s="101">
        <v>1684610</v>
      </c>
      <c r="H20" s="101">
        <v>1684610</v>
      </c>
      <c r="I20" s="101">
        <v>1632698</v>
      </c>
      <c r="J20" s="101">
        <v>1427498</v>
      </c>
      <c r="K20" s="101">
        <v>204000</v>
      </c>
      <c r="L20" s="101">
        <v>1200</v>
      </c>
      <c r="M20" s="101">
        <v>51912</v>
      </c>
      <c r="N20" s="24"/>
    </row>
    <row r="21" spans="1:14" ht="18" customHeight="1">
      <c r="A21" s="106" t="s">
        <v>53</v>
      </c>
      <c r="B21" s="106" t="s">
        <v>315</v>
      </c>
      <c r="C21" s="106" t="s">
        <v>55</v>
      </c>
      <c r="D21" s="106" t="s">
        <v>317</v>
      </c>
      <c r="E21" s="106" t="s">
        <v>306</v>
      </c>
      <c r="F21" s="101">
        <v>0</v>
      </c>
      <c r="G21" s="101">
        <v>82400</v>
      </c>
      <c r="H21" s="101">
        <v>82400</v>
      </c>
      <c r="I21" s="101">
        <v>0</v>
      </c>
      <c r="J21" s="101">
        <v>0</v>
      </c>
      <c r="K21" s="101">
        <v>0</v>
      </c>
      <c r="L21" s="101">
        <v>0</v>
      </c>
      <c r="M21" s="101">
        <v>82400</v>
      </c>
      <c r="N21" s="24"/>
    </row>
    <row r="22" spans="1:14" ht="18" customHeight="1">
      <c r="A22" s="106" t="s">
        <v>57</v>
      </c>
      <c r="B22" s="106" t="s">
        <v>56</v>
      </c>
      <c r="C22" s="106" t="s">
        <v>56</v>
      </c>
      <c r="D22" s="106" t="s">
        <v>317</v>
      </c>
      <c r="E22" s="106" t="s">
        <v>307</v>
      </c>
      <c r="F22" s="101">
        <v>0</v>
      </c>
      <c r="G22" s="101">
        <v>225540</v>
      </c>
      <c r="H22" s="101">
        <v>225540</v>
      </c>
      <c r="I22" s="101">
        <v>225540</v>
      </c>
      <c r="J22" s="101">
        <v>225540</v>
      </c>
      <c r="K22" s="101">
        <v>0</v>
      </c>
      <c r="L22" s="101">
        <v>0</v>
      </c>
      <c r="M22" s="101">
        <v>0</v>
      </c>
      <c r="N22" s="24"/>
    </row>
    <row r="23" spans="1:14" ht="18" customHeight="1">
      <c r="A23" s="106" t="s">
        <v>57</v>
      </c>
      <c r="B23" s="106" t="s">
        <v>58</v>
      </c>
      <c r="C23" s="106" t="s">
        <v>54</v>
      </c>
      <c r="D23" s="106" t="s">
        <v>317</v>
      </c>
      <c r="E23" s="106" t="s">
        <v>308</v>
      </c>
      <c r="F23" s="101">
        <v>0</v>
      </c>
      <c r="G23" s="101">
        <v>4371</v>
      </c>
      <c r="H23" s="101">
        <v>4371</v>
      </c>
      <c r="I23" s="101">
        <v>4371</v>
      </c>
      <c r="J23" s="101">
        <v>4371</v>
      </c>
      <c r="K23" s="101">
        <v>0</v>
      </c>
      <c r="L23" s="101">
        <v>0</v>
      </c>
      <c r="M23" s="101">
        <v>0</v>
      </c>
      <c r="N23" s="24"/>
    </row>
    <row r="24" spans="1:14" ht="18" customHeight="1">
      <c r="A24" s="106" t="s">
        <v>57</v>
      </c>
      <c r="B24" s="106" t="s">
        <v>58</v>
      </c>
      <c r="C24" s="106" t="s">
        <v>55</v>
      </c>
      <c r="D24" s="106" t="s">
        <v>317</v>
      </c>
      <c r="E24" s="106" t="s">
        <v>309</v>
      </c>
      <c r="F24" s="101">
        <v>0</v>
      </c>
      <c r="G24" s="101">
        <v>5542</v>
      </c>
      <c r="H24" s="101">
        <v>5542</v>
      </c>
      <c r="I24" s="101">
        <v>5542</v>
      </c>
      <c r="J24" s="101">
        <v>5542</v>
      </c>
      <c r="K24" s="101">
        <v>0</v>
      </c>
      <c r="L24" s="101">
        <v>0</v>
      </c>
      <c r="M24" s="101">
        <v>0</v>
      </c>
      <c r="N24" s="24"/>
    </row>
    <row r="25" spans="1:14" ht="18" customHeight="1">
      <c r="A25" s="106" t="s">
        <v>57</v>
      </c>
      <c r="B25" s="106" t="s">
        <v>58</v>
      </c>
      <c r="C25" s="106" t="s">
        <v>59</v>
      </c>
      <c r="D25" s="106" t="s">
        <v>317</v>
      </c>
      <c r="E25" s="106" t="s">
        <v>310</v>
      </c>
      <c r="F25" s="101">
        <v>0</v>
      </c>
      <c r="G25" s="101">
        <v>6078</v>
      </c>
      <c r="H25" s="101">
        <v>6078</v>
      </c>
      <c r="I25" s="101">
        <v>6078</v>
      </c>
      <c r="J25" s="101">
        <v>6078</v>
      </c>
      <c r="K25" s="101">
        <v>0</v>
      </c>
      <c r="L25" s="101">
        <v>0</v>
      </c>
      <c r="M25" s="101">
        <v>0</v>
      </c>
      <c r="N25" s="110"/>
    </row>
    <row r="26" spans="1:14" ht="18" customHeight="1">
      <c r="A26" s="106" t="s">
        <v>60</v>
      </c>
      <c r="B26" s="106" t="s">
        <v>61</v>
      </c>
      <c r="C26" s="106" t="s">
        <v>54</v>
      </c>
      <c r="D26" s="106" t="s">
        <v>317</v>
      </c>
      <c r="E26" s="106" t="s">
        <v>311</v>
      </c>
      <c r="F26" s="101">
        <v>0</v>
      </c>
      <c r="G26" s="101">
        <v>83136</v>
      </c>
      <c r="H26" s="101">
        <v>83136</v>
      </c>
      <c r="I26" s="101">
        <v>83136</v>
      </c>
      <c r="J26" s="101">
        <v>83136</v>
      </c>
      <c r="K26" s="101">
        <v>0</v>
      </c>
      <c r="L26" s="101">
        <v>0</v>
      </c>
      <c r="M26" s="101">
        <v>0</v>
      </c>
      <c r="N26" s="110"/>
    </row>
    <row r="27" spans="1:14" ht="18" customHeight="1">
      <c r="A27" s="106" t="s">
        <v>62</v>
      </c>
      <c r="B27" s="106" t="s">
        <v>55</v>
      </c>
      <c r="C27" s="106" t="s">
        <v>54</v>
      </c>
      <c r="D27" s="106" t="s">
        <v>317</v>
      </c>
      <c r="E27" s="106" t="s">
        <v>312</v>
      </c>
      <c r="F27" s="101">
        <v>0</v>
      </c>
      <c r="G27" s="101">
        <v>133017</v>
      </c>
      <c r="H27" s="101">
        <v>133017</v>
      </c>
      <c r="I27" s="101">
        <v>133017</v>
      </c>
      <c r="J27" s="101">
        <v>133017</v>
      </c>
      <c r="K27" s="101">
        <v>0</v>
      </c>
      <c r="L27" s="101">
        <v>0</v>
      </c>
      <c r="M27" s="101">
        <v>0</v>
      </c>
      <c r="N27" s="110"/>
    </row>
    <row r="28" spans="1:14" ht="18" customHeight="1">
      <c r="A28" s="106"/>
      <c r="B28" s="106"/>
      <c r="C28" s="106"/>
      <c r="D28" s="106"/>
      <c r="E28" s="106" t="s">
        <v>314</v>
      </c>
      <c r="F28" s="101">
        <v>0</v>
      </c>
      <c r="G28" s="101">
        <v>559131</v>
      </c>
      <c r="H28" s="101">
        <v>559131</v>
      </c>
      <c r="I28" s="101">
        <v>250131</v>
      </c>
      <c r="J28" s="101">
        <v>238131</v>
      </c>
      <c r="K28" s="101">
        <v>12000</v>
      </c>
      <c r="L28" s="101">
        <v>0</v>
      </c>
      <c r="M28" s="101">
        <v>309000</v>
      </c>
      <c r="N28" s="110"/>
    </row>
    <row r="29" spans="1:14" ht="18" customHeight="1">
      <c r="A29" s="106" t="s">
        <v>53</v>
      </c>
      <c r="B29" s="106" t="s">
        <v>315</v>
      </c>
      <c r="C29" s="106" t="s">
        <v>54</v>
      </c>
      <c r="D29" s="106" t="s">
        <v>318</v>
      </c>
      <c r="E29" s="106" t="s">
        <v>305</v>
      </c>
      <c r="F29" s="101">
        <v>0</v>
      </c>
      <c r="G29" s="101">
        <v>211103</v>
      </c>
      <c r="H29" s="101">
        <v>211103</v>
      </c>
      <c r="I29" s="101">
        <v>211103</v>
      </c>
      <c r="J29" s="101">
        <v>209103</v>
      </c>
      <c r="K29" s="101">
        <v>2000</v>
      </c>
      <c r="L29" s="101">
        <v>0</v>
      </c>
      <c r="M29" s="101">
        <v>0</v>
      </c>
      <c r="N29" s="110"/>
    </row>
    <row r="30" spans="1:14" ht="18" customHeight="1">
      <c r="A30" s="106" t="s">
        <v>53</v>
      </c>
      <c r="B30" s="106" t="s">
        <v>315</v>
      </c>
      <c r="C30" s="106" t="s">
        <v>55</v>
      </c>
      <c r="D30" s="106" t="s">
        <v>318</v>
      </c>
      <c r="E30" s="106" t="s">
        <v>306</v>
      </c>
      <c r="F30" s="101">
        <v>0</v>
      </c>
      <c r="G30" s="101">
        <v>319000</v>
      </c>
      <c r="H30" s="101">
        <v>319000</v>
      </c>
      <c r="I30" s="101">
        <v>10000</v>
      </c>
      <c r="J30" s="101">
        <v>0</v>
      </c>
      <c r="K30" s="101">
        <v>10000</v>
      </c>
      <c r="L30" s="101">
        <v>0</v>
      </c>
      <c r="M30" s="101">
        <v>309000</v>
      </c>
      <c r="N30" s="110"/>
    </row>
    <row r="31" spans="1:14" ht="18" customHeight="1">
      <c r="A31" s="106" t="s">
        <v>57</v>
      </c>
      <c r="B31" s="106" t="s">
        <v>56</v>
      </c>
      <c r="C31" s="106" t="s">
        <v>56</v>
      </c>
      <c r="D31" s="106" t="s">
        <v>318</v>
      </c>
      <c r="E31" s="106" t="s">
        <v>307</v>
      </c>
      <c r="F31" s="101">
        <v>0</v>
      </c>
      <c r="G31" s="101">
        <v>14841</v>
      </c>
      <c r="H31" s="101">
        <v>14841</v>
      </c>
      <c r="I31" s="101">
        <v>14841</v>
      </c>
      <c r="J31" s="101">
        <v>14841</v>
      </c>
      <c r="K31" s="101">
        <v>0</v>
      </c>
      <c r="L31" s="101">
        <v>0</v>
      </c>
      <c r="M31" s="101">
        <v>0</v>
      </c>
      <c r="N31" s="110"/>
    </row>
    <row r="32" spans="1:14" ht="18" customHeight="1">
      <c r="A32" s="106" t="s">
        <v>57</v>
      </c>
      <c r="B32" s="106" t="s">
        <v>58</v>
      </c>
      <c r="C32" s="106" t="s">
        <v>55</v>
      </c>
      <c r="D32" s="106" t="s">
        <v>318</v>
      </c>
      <c r="E32" s="106" t="s">
        <v>309</v>
      </c>
      <c r="F32" s="101">
        <v>0</v>
      </c>
      <c r="G32" s="101">
        <v>355</v>
      </c>
      <c r="H32" s="101">
        <v>355</v>
      </c>
      <c r="I32" s="101">
        <v>355</v>
      </c>
      <c r="J32" s="101">
        <v>355</v>
      </c>
      <c r="K32" s="101">
        <v>0</v>
      </c>
      <c r="L32" s="101">
        <v>0</v>
      </c>
      <c r="M32" s="101">
        <v>0</v>
      </c>
      <c r="N32" s="110"/>
    </row>
    <row r="33" spans="1:14" ht="18" customHeight="1">
      <c r="A33" s="106" t="s">
        <v>60</v>
      </c>
      <c r="B33" s="106" t="s">
        <v>61</v>
      </c>
      <c r="C33" s="106" t="s">
        <v>54</v>
      </c>
      <c r="D33" s="106" t="s">
        <v>318</v>
      </c>
      <c r="E33" s="106" t="s">
        <v>311</v>
      </c>
      <c r="F33" s="101">
        <v>0</v>
      </c>
      <c r="G33" s="101">
        <v>5320</v>
      </c>
      <c r="H33" s="101">
        <v>5320</v>
      </c>
      <c r="I33" s="101">
        <v>5320</v>
      </c>
      <c r="J33" s="101">
        <v>5320</v>
      </c>
      <c r="K33" s="101">
        <v>0</v>
      </c>
      <c r="L33" s="101">
        <v>0</v>
      </c>
      <c r="M33" s="101">
        <v>0</v>
      </c>
      <c r="N33" s="110"/>
    </row>
    <row r="34" spans="1:14" ht="18" customHeight="1">
      <c r="A34" s="106" t="s">
        <v>62</v>
      </c>
      <c r="B34" s="106" t="s">
        <v>55</v>
      </c>
      <c r="C34" s="106" t="s">
        <v>54</v>
      </c>
      <c r="D34" s="106" t="s">
        <v>318</v>
      </c>
      <c r="E34" s="106" t="s">
        <v>312</v>
      </c>
      <c r="F34" s="101">
        <v>0</v>
      </c>
      <c r="G34" s="101">
        <v>8512</v>
      </c>
      <c r="H34" s="101">
        <v>8512</v>
      </c>
      <c r="I34" s="101">
        <v>8512</v>
      </c>
      <c r="J34" s="101">
        <v>8512</v>
      </c>
      <c r="K34" s="101">
        <v>0</v>
      </c>
      <c r="L34" s="101">
        <v>0</v>
      </c>
      <c r="M34" s="101">
        <v>0</v>
      </c>
      <c r="N34" s="110"/>
    </row>
  </sheetData>
  <sheetProtection/>
  <mergeCells count="10">
    <mergeCell ref="M5:M6"/>
    <mergeCell ref="N4:N6"/>
    <mergeCell ref="A4:E4"/>
    <mergeCell ref="A5:C5"/>
    <mergeCell ref="I5:L5"/>
    <mergeCell ref="D5:D6"/>
    <mergeCell ref="E5:E6"/>
    <mergeCell ref="F4:F6"/>
    <mergeCell ref="G4:G6"/>
    <mergeCell ref="H5:H6"/>
  </mergeCells>
  <printOptions horizontalCentered="1"/>
  <pageMargins left="0.59" right="0.59" top="0.79" bottom="0.79"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33"/>
  <sheetViews>
    <sheetView showGridLines="0" showZeros="0" workbookViewId="0" topLeftCell="A1">
      <selection activeCell="A4" sqref="A4:U33"/>
    </sheetView>
  </sheetViews>
  <sheetFormatPr defaultColWidth="9.16015625" defaultRowHeight="18" customHeight="1"/>
  <cols>
    <col min="1" max="1" width="5" style="27" customWidth="1"/>
    <col min="2" max="3" width="3.83203125" style="27" customWidth="1"/>
    <col min="4" max="4" width="9.83203125" style="27" customWidth="1"/>
    <col min="5" max="5" width="40.83203125" style="27" customWidth="1"/>
    <col min="6" max="16" width="11.33203125" style="27" customWidth="1"/>
    <col min="17" max="17" width="9.33203125" style="27" customWidth="1"/>
    <col min="18" max="18" width="10.33203125" style="27" customWidth="1"/>
    <col min="19" max="21" width="11.33203125" style="27" customWidth="1"/>
    <col min="22" max="248" width="9.16015625" style="27" customWidth="1"/>
    <col min="249" max="253" width="9.16015625" style="42" customWidth="1"/>
  </cols>
  <sheetData>
    <row r="1" spans="1:21" ht="18" customHeight="1">
      <c r="A1" s="67"/>
      <c r="B1" s="67"/>
      <c r="C1" s="67"/>
      <c r="D1" s="67"/>
      <c r="E1" s="67"/>
      <c r="F1" s="67"/>
      <c r="G1" s="67"/>
      <c r="H1" s="67"/>
      <c r="I1" s="67"/>
      <c r="J1" s="67"/>
      <c r="K1" s="67"/>
      <c r="L1" s="67"/>
      <c r="M1" s="67"/>
      <c r="N1" s="67"/>
      <c r="O1" s="67"/>
      <c r="P1" s="67"/>
      <c r="Q1" s="67"/>
      <c r="R1" s="67"/>
      <c r="S1" s="67"/>
      <c r="U1" s="68"/>
    </row>
    <row r="2" spans="1:21" ht="18" customHeight="1">
      <c r="A2" s="164" t="s">
        <v>63</v>
      </c>
      <c r="B2" s="164"/>
      <c r="C2" s="164"/>
      <c r="D2" s="164"/>
      <c r="E2" s="164"/>
      <c r="F2" s="164"/>
      <c r="G2" s="164"/>
      <c r="H2" s="164"/>
      <c r="I2" s="164"/>
      <c r="J2" s="164"/>
      <c r="K2" s="164"/>
      <c r="L2" s="164"/>
      <c r="M2" s="164"/>
      <c r="N2" s="164"/>
      <c r="O2" s="164"/>
      <c r="P2" s="164"/>
      <c r="Q2" s="164"/>
      <c r="R2" s="164"/>
      <c r="S2" s="164"/>
      <c r="T2" s="164"/>
      <c r="U2" s="164"/>
    </row>
    <row r="3" spans="1:21" ht="18" customHeight="1">
      <c r="A3" s="54"/>
      <c r="B3" s="54"/>
      <c r="C3" s="54"/>
      <c r="D3" s="54"/>
      <c r="E3" s="54"/>
      <c r="F3" s="54"/>
      <c r="G3" s="54"/>
      <c r="H3" s="54"/>
      <c r="I3" s="54"/>
      <c r="J3" s="54"/>
      <c r="K3" s="54"/>
      <c r="L3" s="54"/>
      <c r="M3" s="54"/>
      <c r="N3" s="54"/>
      <c r="O3" s="54"/>
      <c r="P3" s="54"/>
      <c r="Q3" s="54"/>
      <c r="R3" s="54"/>
      <c r="S3" s="54"/>
      <c r="T3" s="69"/>
      <c r="U3" s="68" t="s">
        <v>1</v>
      </c>
    </row>
    <row r="4" spans="1:21" ht="18" customHeight="1">
      <c r="A4" s="162" t="s">
        <v>34</v>
      </c>
      <c r="B4" s="162"/>
      <c r="C4" s="162"/>
      <c r="D4" s="162"/>
      <c r="E4" s="162"/>
      <c r="F4" s="163" t="s">
        <v>64</v>
      </c>
      <c r="G4" s="162" t="s">
        <v>65</v>
      </c>
      <c r="H4" s="162"/>
      <c r="I4" s="162"/>
      <c r="J4" s="161" t="s">
        <v>66</v>
      </c>
      <c r="K4" s="161"/>
      <c r="L4" s="161"/>
      <c r="M4" s="161"/>
      <c r="N4" s="162" t="s">
        <v>67</v>
      </c>
      <c r="O4" s="161" t="s">
        <v>68</v>
      </c>
      <c r="P4" s="161" t="s">
        <v>69</v>
      </c>
      <c r="Q4" s="161"/>
      <c r="R4" s="161"/>
      <c r="S4" s="161" t="s">
        <v>70</v>
      </c>
      <c r="T4" s="161" t="s">
        <v>71</v>
      </c>
      <c r="U4" s="161" t="s">
        <v>72</v>
      </c>
    </row>
    <row r="5" spans="1:21" ht="18" customHeight="1">
      <c r="A5" s="162" t="s">
        <v>39</v>
      </c>
      <c r="B5" s="162"/>
      <c r="C5" s="162"/>
      <c r="D5" s="163" t="s">
        <v>40</v>
      </c>
      <c r="E5" s="161" t="s">
        <v>73</v>
      </c>
      <c r="F5" s="163"/>
      <c r="G5" s="162" t="s">
        <v>48</v>
      </c>
      <c r="H5" s="161" t="s">
        <v>74</v>
      </c>
      <c r="I5" s="161" t="s">
        <v>75</v>
      </c>
      <c r="J5" s="162" t="s">
        <v>48</v>
      </c>
      <c r="K5" s="161" t="s">
        <v>76</v>
      </c>
      <c r="L5" s="161" t="s">
        <v>77</v>
      </c>
      <c r="M5" s="161" t="s">
        <v>78</v>
      </c>
      <c r="N5" s="162"/>
      <c r="O5" s="161"/>
      <c r="P5" s="161"/>
      <c r="Q5" s="161"/>
      <c r="R5" s="161"/>
      <c r="S5" s="161"/>
      <c r="T5" s="161"/>
      <c r="U5" s="161"/>
    </row>
    <row r="6" spans="1:21" ht="29.25" customHeight="1">
      <c r="A6" s="112" t="s">
        <v>45</v>
      </c>
      <c r="B6" s="112" t="s">
        <v>46</v>
      </c>
      <c r="C6" s="112" t="s">
        <v>47</v>
      </c>
      <c r="D6" s="163"/>
      <c r="E6" s="161"/>
      <c r="F6" s="163"/>
      <c r="G6" s="162"/>
      <c r="H6" s="161"/>
      <c r="I6" s="161"/>
      <c r="J6" s="162"/>
      <c r="K6" s="161"/>
      <c r="L6" s="161"/>
      <c r="M6" s="161"/>
      <c r="N6" s="162"/>
      <c r="O6" s="161"/>
      <c r="P6" s="33" t="s">
        <v>48</v>
      </c>
      <c r="Q6" s="33" t="s">
        <v>76</v>
      </c>
      <c r="R6" s="33" t="s">
        <v>77</v>
      </c>
      <c r="S6" s="161"/>
      <c r="T6" s="161"/>
      <c r="U6" s="161"/>
    </row>
    <row r="7" spans="1:21" ht="18" customHeight="1">
      <c r="A7" s="106"/>
      <c r="B7" s="106"/>
      <c r="C7" s="106"/>
      <c r="D7" s="106"/>
      <c r="E7" s="106" t="s">
        <v>64</v>
      </c>
      <c r="F7" s="101">
        <v>9401970</v>
      </c>
      <c r="G7" s="101">
        <v>0</v>
      </c>
      <c r="H7" s="101">
        <v>0</v>
      </c>
      <c r="I7" s="101">
        <v>0</v>
      </c>
      <c r="J7" s="101">
        <v>9401970</v>
      </c>
      <c r="K7" s="101">
        <v>9401970</v>
      </c>
      <c r="L7" s="91"/>
      <c r="M7" s="91"/>
      <c r="N7" s="109"/>
      <c r="O7" s="109"/>
      <c r="P7" s="109"/>
      <c r="Q7" s="109"/>
      <c r="R7" s="109"/>
      <c r="S7" s="109"/>
      <c r="T7" s="109"/>
      <c r="U7" s="109"/>
    </row>
    <row r="8" spans="1:22" ht="18" customHeight="1">
      <c r="A8" s="106"/>
      <c r="B8" s="106"/>
      <c r="C8" s="106"/>
      <c r="D8" s="106"/>
      <c r="E8" s="106" t="s">
        <v>303</v>
      </c>
      <c r="F8" s="101">
        <v>9401970</v>
      </c>
      <c r="G8" s="101">
        <v>0</v>
      </c>
      <c r="H8" s="101">
        <v>0</v>
      </c>
      <c r="I8" s="101">
        <v>0</v>
      </c>
      <c r="J8" s="101">
        <v>9401970</v>
      </c>
      <c r="K8" s="101">
        <v>9401970</v>
      </c>
      <c r="L8" s="24"/>
      <c r="M8" s="24"/>
      <c r="N8" s="24"/>
      <c r="O8" s="24"/>
      <c r="P8" s="24"/>
      <c r="Q8" s="24"/>
      <c r="R8" s="24"/>
      <c r="S8" s="24"/>
      <c r="T8" s="24"/>
      <c r="U8" s="24"/>
      <c r="V8" s="28"/>
    </row>
    <row r="9" spans="1:21" ht="18" customHeight="1">
      <c r="A9" s="106"/>
      <c r="B9" s="106"/>
      <c r="C9" s="106"/>
      <c r="D9" s="106"/>
      <c r="E9" s="106" t="s">
        <v>304</v>
      </c>
      <c r="F9" s="101">
        <v>6618145</v>
      </c>
      <c r="G9" s="101">
        <v>0</v>
      </c>
      <c r="H9" s="101">
        <v>0</v>
      </c>
      <c r="I9" s="101">
        <v>0</v>
      </c>
      <c r="J9" s="101">
        <v>6618145</v>
      </c>
      <c r="K9" s="101">
        <v>6618145</v>
      </c>
      <c r="L9" s="24"/>
      <c r="M9" s="24"/>
      <c r="N9" s="24"/>
      <c r="O9" s="24"/>
      <c r="P9" s="24"/>
      <c r="Q9" s="24"/>
      <c r="R9" s="24"/>
      <c r="S9" s="24"/>
      <c r="T9" s="24"/>
      <c r="U9" s="24"/>
    </row>
    <row r="10" spans="1:21" ht="18" customHeight="1">
      <c r="A10" s="106" t="s">
        <v>53</v>
      </c>
      <c r="B10" s="106" t="s">
        <v>315</v>
      </c>
      <c r="C10" s="106" t="s">
        <v>54</v>
      </c>
      <c r="D10" s="106" t="s">
        <v>316</v>
      </c>
      <c r="E10" s="106" t="s">
        <v>305</v>
      </c>
      <c r="F10" s="101">
        <v>2925717</v>
      </c>
      <c r="G10" s="101">
        <v>0</v>
      </c>
      <c r="H10" s="101">
        <v>0</v>
      </c>
      <c r="I10" s="101">
        <v>0</v>
      </c>
      <c r="J10" s="101">
        <v>2925717</v>
      </c>
      <c r="K10" s="101">
        <v>2925717</v>
      </c>
      <c r="L10" s="24"/>
      <c r="M10" s="24"/>
      <c r="N10" s="24"/>
      <c r="O10" s="24"/>
      <c r="P10" s="24"/>
      <c r="Q10" s="24"/>
      <c r="R10" s="24"/>
      <c r="S10" s="24"/>
      <c r="T10" s="24"/>
      <c r="U10" s="24"/>
    </row>
    <row r="11" spans="1:21" ht="18" customHeight="1">
      <c r="A11" s="106" t="s">
        <v>53</v>
      </c>
      <c r="B11" s="106" t="s">
        <v>315</v>
      </c>
      <c r="C11" s="106" t="s">
        <v>55</v>
      </c>
      <c r="D11" s="106" t="s">
        <v>316</v>
      </c>
      <c r="E11" s="106" t="s">
        <v>306</v>
      </c>
      <c r="F11" s="101">
        <v>2861584</v>
      </c>
      <c r="G11" s="101">
        <v>0</v>
      </c>
      <c r="H11" s="101">
        <v>0</v>
      </c>
      <c r="I11" s="101">
        <v>0</v>
      </c>
      <c r="J11" s="101">
        <v>2861584</v>
      </c>
      <c r="K11" s="101">
        <v>2861584</v>
      </c>
      <c r="L11" s="24"/>
      <c r="M11" s="24"/>
      <c r="N11" s="24"/>
      <c r="O11" s="24"/>
      <c r="P11" s="24"/>
      <c r="Q11" s="24"/>
      <c r="R11" s="24"/>
      <c r="S11" s="24"/>
      <c r="T11" s="24"/>
      <c r="U11" s="24"/>
    </row>
    <row r="12" spans="1:21" ht="18" customHeight="1">
      <c r="A12" s="106" t="s">
        <v>57</v>
      </c>
      <c r="B12" s="106" t="s">
        <v>56</v>
      </c>
      <c r="C12" s="106" t="s">
        <v>56</v>
      </c>
      <c r="D12" s="106" t="s">
        <v>316</v>
      </c>
      <c r="E12" s="106" t="s">
        <v>307</v>
      </c>
      <c r="F12" s="101">
        <v>419323</v>
      </c>
      <c r="G12" s="101">
        <v>0</v>
      </c>
      <c r="H12" s="101">
        <v>0</v>
      </c>
      <c r="I12" s="101">
        <v>0</v>
      </c>
      <c r="J12" s="101">
        <v>419323</v>
      </c>
      <c r="K12" s="101">
        <v>419323</v>
      </c>
      <c r="L12" s="24"/>
      <c r="M12" s="24"/>
      <c r="N12" s="24"/>
      <c r="O12" s="24"/>
      <c r="P12" s="24"/>
      <c r="Q12" s="24"/>
      <c r="R12" s="24"/>
      <c r="S12" s="24"/>
      <c r="T12" s="24"/>
      <c r="U12" s="24"/>
    </row>
    <row r="13" spans="1:21" ht="18" customHeight="1">
      <c r="A13" s="106" t="s">
        <v>57</v>
      </c>
      <c r="B13" s="106" t="s">
        <v>58</v>
      </c>
      <c r="C13" s="106" t="s">
        <v>54</v>
      </c>
      <c r="D13" s="106" t="s">
        <v>316</v>
      </c>
      <c r="E13" s="106" t="s">
        <v>308</v>
      </c>
      <c r="F13" s="101">
        <v>2002</v>
      </c>
      <c r="G13" s="101">
        <v>0</v>
      </c>
      <c r="H13" s="101">
        <v>0</v>
      </c>
      <c r="I13" s="101">
        <v>0</v>
      </c>
      <c r="J13" s="101">
        <v>2002</v>
      </c>
      <c r="K13" s="101">
        <v>2002</v>
      </c>
      <c r="L13" s="24"/>
      <c r="M13" s="24"/>
      <c r="N13" s="24"/>
      <c r="O13" s="24"/>
      <c r="P13" s="24"/>
      <c r="Q13" s="24"/>
      <c r="R13" s="24"/>
      <c r="S13" s="24"/>
      <c r="T13" s="24"/>
      <c r="U13" s="24"/>
    </row>
    <row r="14" spans="1:21" ht="18" customHeight="1">
      <c r="A14" s="106" t="s">
        <v>57</v>
      </c>
      <c r="B14" s="106" t="s">
        <v>58</v>
      </c>
      <c r="C14" s="106" t="s">
        <v>55</v>
      </c>
      <c r="D14" s="106" t="s">
        <v>316</v>
      </c>
      <c r="E14" s="106" t="s">
        <v>309</v>
      </c>
      <c r="F14" s="101">
        <v>10012</v>
      </c>
      <c r="G14" s="101">
        <v>0</v>
      </c>
      <c r="H14" s="101">
        <v>0</v>
      </c>
      <c r="I14" s="101">
        <v>0</v>
      </c>
      <c r="J14" s="101">
        <v>10012</v>
      </c>
      <c r="K14" s="101">
        <v>10012</v>
      </c>
      <c r="L14" s="24"/>
      <c r="M14" s="24"/>
      <c r="N14" s="24"/>
      <c r="O14" s="24"/>
      <c r="P14" s="24"/>
      <c r="Q14" s="24"/>
      <c r="R14" s="24"/>
      <c r="S14" s="24"/>
      <c r="T14" s="24"/>
      <c r="U14" s="24"/>
    </row>
    <row r="15" spans="1:21" ht="18" customHeight="1">
      <c r="A15" s="106" t="s">
        <v>57</v>
      </c>
      <c r="B15" s="106" t="s">
        <v>58</v>
      </c>
      <c r="C15" s="106" t="s">
        <v>59</v>
      </c>
      <c r="D15" s="106" t="s">
        <v>316</v>
      </c>
      <c r="E15" s="106" t="s">
        <v>310</v>
      </c>
      <c r="F15" s="101">
        <v>2532</v>
      </c>
      <c r="G15" s="101">
        <v>0</v>
      </c>
      <c r="H15" s="101">
        <v>0</v>
      </c>
      <c r="I15" s="101">
        <v>0</v>
      </c>
      <c r="J15" s="101">
        <v>2532</v>
      </c>
      <c r="K15" s="101">
        <v>2532</v>
      </c>
      <c r="L15" s="24"/>
      <c r="M15" s="24"/>
      <c r="N15" s="24"/>
      <c r="O15" s="24"/>
      <c r="P15" s="24"/>
      <c r="Q15" s="24"/>
      <c r="R15" s="24"/>
      <c r="S15" s="24"/>
      <c r="T15" s="24"/>
      <c r="U15" s="24"/>
    </row>
    <row r="16" spans="1:21" ht="18" customHeight="1">
      <c r="A16" s="106" t="s">
        <v>60</v>
      </c>
      <c r="B16" s="106" t="s">
        <v>61</v>
      </c>
      <c r="C16" s="106" t="s">
        <v>54</v>
      </c>
      <c r="D16" s="106" t="s">
        <v>316</v>
      </c>
      <c r="E16" s="106" t="s">
        <v>311</v>
      </c>
      <c r="F16" s="101">
        <v>156691</v>
      </c>
      <c r="G16" s="101">
        <v>0</v>
      </c>
      <c r="H16" s="101">
        <v>0</v>
      </c>
      <c r="I16" s="101">
        <v>0</v>
      </c>
      <c r="J16" s="101">
        <v>156691</v>
      </c>
      <c r="K16" s="101">
        <v>156691</v>
      </c>
      <c r="L16" s="24"/>
      <c r="M16" s="24"/>
      <c r="N16" s="24"/>
      <c r="O16" s="24"/>
      <c r="P16" s="24"/>
      <c r="Q16" s="24"/>
      <c r="R16" s="24"/>
      <c r="S16" s="24"/>
      <c r="T16" s="24"/>
      <c r="U16" s="24"/>
    </row>
    <row r="17" spans="1:21" ht="18" customHeight="1">
      <c r="A17" s="106" t="s">
        <v>62</v>
      </c>
      <c r="B17" s="106" t="s">
        <v>55</v>
      </c>
      <c r="C17" s="106" t="s">
        <v>54</v>
      </c>
      <c r="D17" s="106" t="s">
        <v>316</v>
      </c>
      <c r="E17" s="106" t="s">
        <v>312</v>
      </c>
      <c r="F17" s="101">
        <v>240284</v>
      </c>
      <c r="G17" s="101">
        <v>0</v>
      </c>
      <c r="H17" s="101">
        <v>0</v>
      </c>
      <c r="I17" s="101">
        <v>0</v>
      </c>
      <c r="J17" s="101">
        <v>240284</v>
      </c>
      <c r="K17" s="101">
        <v>240284</v>
      </c>
      <c r="L17" s="24"/>
      <c r="M17" s="24"/>
      <c r="N17" s="24"/>
      <c r="O17" s="24"/>
      <c r="P17" s="24"/>
      <c r="Q17" s="24"/>
      <c r="R17" s="24"/>
      <c r="S17" s="24"/>
      <c r="T17" s="24"/>
      <c r="U17" s="24"/>
    </row>
    <row r="18" spans="1:21" ht="18" customHeight="1">
      <c r="A18" s="106"/>
      <c r="B18" s="106"/>
      <c r="C18" s="106"/>
      <c r="D18" s="106"/>
      <c r="E18" s="106" t="s">
        <v>313</v>
      </c>
      <c r="F18" s="101">
        <v>2224694</v>
      </c>
      <c r="G18" s="101">
        <v>0</v>
      </c>
      <c r="H18" s="101">
        <v>0</v>
      </c>
      <c r="I18" s="101">
        <v>0</v>
      </c>
      <c r="J18" s="101">
        <v>2224694</v>
      </c>
      <c r="K18" s="101">
        <v>2224694</v>
      </c>
      <c r="L18" s="24"/>
      <c r="M18" s="24"/>
      <c r="N18" s="24"/>
      <c r="O18" s="24"/>
      <c r="P18" s="24"/>
      <c r="Q18" s="24"/>
      <c r="R18" s="24"/>
      <c r="S18" s="24"/>
      <c r="T18" s="24"/>
      <c r="U18" s="24"/>
    </row>
    <row r="19" spans="1:21" ht="18" customHeight="1">
      <c r="A19" s="106" t="s">
        <v>53</v>
      </c>
      <c r="B19" s="106" t="s">
        <v>315</v>
      </c>
      <c r="C19" s="106" t="s">
        <v>54</v>
      </c>
      <c r="D19" s="106" t="s">
        <v>317</v>
      </c>
      <c r="E19" s="106" t="s">
        <v>305</v>
      </c>
      <c r="F19" s="101">
        <v>1684610</v>
      </c>
      <c r="G19" s="101">
        <v>0</v>
      </c>
      <c r="H19" s="101">
        <v>0</v>
      </c>
      <c r="I19" s="101">
        <v>0</v>
      </c>
      <c r="J19" s="101">
        <v>1684610</v>
      </c>
      <c r="K19" s="101">
        <v>1684610</v>
      </c>
      <c r="L19" s="24"/>
      <c r="M19" s="24"/>
      <c r="N19" s="24"/>
      <c r="O19" s="24"/>
      <c r="P19" s="24"/>
      <c r="Q19" s="24"/>
      <c r="R19" s="24"/>
      <c r="S19" s="24"/>
      <c r="T19" s="24"/>
      <c r="U19" s="24"/>
    </row>
    <row r="20" spans="1:21" ht="18" customHeight="1">
      <c r="A20" s="106" t="s">
        <v>53</v>
      </c>
      <c r="B20" s="106" t="s">
        <v>315</v>
      </c>
      <c r="C20" s="106" t="s">
        <v>55</v>
      </c>
      <c r="D20" s="106" t="s">
        <v>317</v>
      </c>
      <c r="E20" s="106" t="s">
        <v>306</v>
      </c>
      <c r="F20" s="101">
        <v>82400</v>
      </c>
      <c r="G20" s="101">
        <v>0</v>
      </c>
      <c r="H20" s="101">
        <v>0</v>
      </c>
      <c r="I20" s="101">
        <v>0</v>
      </c>
      <c r="J20" s="101">
        <v>82400</v>
      </c>
      <c r="K20" s="101">
        <v>82400</v>
      </c>
      <c r="L20" s="24"/>
      <c r="M20" s="24"/>
      <c r="N20" s="24"/>
      <c r="O20" s="24"/>
      <c r="P20" s="24"/>
      <c r="Q20" s="24"/>
      <c r="R20" s="24"/>
      <c r="S20" s="24"/>
      <c r="T20" s="24"/>
      <c r="U20" s="24"/>
    </row>
    <row r="21" spans="1:21" ht="18" customHeight="1">
      <c r="A21" s="106" t="s">
        <v>57</v>
      </c>
      <c r="B21" s="106" t="s">
        <v>56</v>
      </c>
      <c r="C21" s="106" t="s">
        <v>56</v>
      </c>
      <c r="D21" s="106" t="s">
        <v>317</v>
      </c>
      <c r="E21" s="106" t="s">
        <v>307</v>
      </c>
      <c r="F21" s="101">
        <v>225540</v>
      </c>
      <c r="G21" s="101">
        <v>0</v>
      </c>
      <c r="H21" s="101">
        <v>0</v>
      </c>
      <c r="I21" s="101">
        <v>0</v>
      </c>
      <c r="J21" s="101">
        <v>225540</v>
      </c>
      <c r="K21" s="101">
        <v>225540</v>
      </c>
      <c r="L21" s="24"/>
      <c r="M21" s="24"/>
      <c r="N21" s="24"/>
      <c r="O21" s="24"/>
      <c r="P21" s="24"/>
      <c r="Q21" s="24"/>
      <c r="R21" s="24"/>
      <c r="S21" s="24"/>
      <c r="T21" s="24"/>
      <c r="U21" s="24"/>
    </row>
    <row r="22" spans="1:21" ht="18" customHeight="1">
      <c r="A22" s="106" t="s">
        <v>57</v>
      </c>
      <c r="B22" s="106" t="s">
        <v>58</v>
      </c>
      <c r="C22" s="106" t="s">
        <v>54</v>
      </c>
      <c r="D22" s="106" t="s">
        <v>317</v>
      </c>
      <c r="E22" s="106" t="s">
        <v>308</v>
      </c>
      <c r="F22" s="101">
        <v>4371</v>
      </c>
      <c r="G22" s="101">
        <v>0</v>
      </c>
      <c r="H22" s="101">
        <v>0</v>
      </c>
      <c r="I22" s="101">
        <v>0</v>
      </c>
      <c r="J22" s="101">
        <v>4371</v>
      </c>
      <c r="K22" s="101">
        <v>4371</v>
      </c>
      <c r="L22" s="24"/>
      <c r="M22" s="24"/>
      <c r="N22" s="24"/>
      <c r="O22" s="24"/>
      <c r="P22" s="24"/>
      <c r="Q22" s="24"/>
      <c r="R22" s="24"/>
      <c r="S22" s="24"/>
      <c r="T22" s="24"/>
      <c r="U22" s="24"/>
    </row>
    <row r="23" spans="1:21" ht="18" customHeight="1">
      <c r="A23" s="106" t="s">
        <v>57</v>
      </c>
      <c r="B23" s="106" t="s">
        <v>58</v>
      </c>
      <c r="C23" s="106" t="s">
        <v>55</v>
      </c>
      <c r="D23" s="106" t="s">
        <v>317</v>
      </c>
      <c r="E23" s="106" t="s">
        <v>309</v>
      </c>
      <c r="F23" s="101">
        <v>5542</v>
      </c>
      <c r="G23" s="101">
        <v>0</v>
      </c>
      <c r="H23" s="101">
        <v>0</v>
      </c>
      <c r="I23" s="101">
        <v>0</v>
      </c>
      <c r="J23" s="101">
        <v>5542</v>
      </c>
      <c r="K23" s="101">
        <v>5542</v>
      </c>
      <c r="L23" s="24"/>
      <c r="M23" s="24"/>
      <c r="N23" s="24"/>
      <c r="O23" s="24"/>
      <c r="P23" s="24"/>
      <c r="Q23" s="24"/>
      <c r="R23" s="24"/>
      <c r="S23" s="24"/>
      <c r="T23" s="24"/>
      <c r="U23" s="24"/>
    </row>
    <row r="24" spans="1:21" ht="18" customHeight="1">
      <c r="A24" s="106" t="s">
        <v>57</v>
      </c>
      <c r="B24" s="106" t="s">
        <v>58</v>
      </c>
      <c r="C24" s="106" t="s">
        <v>59</v>
      </c>
      <c r="D24" s="106" t="s">
        <v>317</v>
      </c>
      <c r="E24" s="106" t="s">
        <v>310</v>
      </c>
      <c r="F24" s="101">
        <v>6078</v>
      </c>
      <c r="G24" s="101">
        <v>0</v>
      </c>
      <c r="H24" s="101">
        <v>0</v>
      </c>
      <c r="I24" s="101">
        <v>0</v>
      </c>
      <c r="J24" s="101">
        <v>6078</v>
      </c>
      <c r="K24" s="101">
        <v>6078</v>
      </c>
      <c r="L24" s="24"/>
      <c r="M24" s="24"/>
      <c r="N24" s="24"/>
      <c r="O24" s="24"/>
      <c r="P24" s="24"/>
      <c r="Q24" s="24"/>
      <c r="R24" s="24"/>
      <c r="S24" s="24"/>
      <c r="T24" s="24"/>
      <c r="U24" s="24"/>
    </row>
    <row r="25" spans="1:21" ht="18" customHeight="1">
      <c r="A25" s="106" t="s">
        <v>60</v>
      </c>
      <c r="B25" s="106" t="s">
        <v>61</v>
      </c>
      <c r="C25" s="106" t="s">
        <v>54</v>
      </c>
      <c r="D25" s="106" t="s">
        <v>317</v>
      </c>
      <c r="E25" s="106" t="s">
        <v>311</v>
      </c>
      <c r="F25" s="101">
        <v>83136</v>
      </c>
      <c r="G25" s="101">
        <v>0</v>
      </c>
      <c r="H25" s="101">
        <v>0</v>
      </c>
      <c r="I25" s="101">
        <v>0</v>
      </c>
      <c r="J25" s="101">
        <v>83136</v>
      </c>
      <c r="K25" s="101">
        <v>83136</v>
      </c>
      <c r="L25" s="110"/>
      <c r="M25" s="110"/>
      <c r="N25" s="110"/>
      <c r="O25" s="110"/>
      <c r="P25" s="110"/>
      <c r="Q25" s="110"/>
      <c r="R25" s="110"/>
      <c r="S25" s="110"/>
      <c r="T25" s="110"/>
      <c r="U25" s="110"/>
    </row>
    <row r="26" spans="1:21" ht="18" customHeight="1">
      <c r="A26" s="106" t="s">
        <v>62</v>
      </c>
      <c r="B26" s="106" t="s">
        <v>55</v>
      </c>
      <c r="C26" s="106" t="s">
        <v>54</v>
      </c>
      <c r="D26" s="106" t="s">
        <v>317</v>
      </c>
      <c r="E26" s="106" t="s">
        <v>312</v>
      </c>
      <c r="F26" s="101">
        <v>133017</v>
      </c>
      <c r="G26" s="101">
        <v>0</v>
      </c>
      <c r="H26" s="101">
        <v>0</v>
      </c>
      <c r="I26" s="101">
        <v>0</v>
      </c>
      <c r="J26" s="101">
        <v>133017</v>
      </c>
      <c r="K26" s="101">
        <v>133017</v>
      </c>
      <c r="L26" s="110"/>
      <c r="M26" s="110"/>
      <c r="N26" s="110"/>
      <c r="O26" s="110"/>
      <c r="P26" s="110"/>
      <c r="Q26" s="110"/>
      <c r="R26" s="110"/>
      <c r="S26" s="110"/>
      <c r="T26" s="110"/>
      <c r="U26" s="110"/>
    </row>
    <row r="27" spans="1:21" ht="18" customHeight="1">
      <c r="A27" s="106"/>
      <c r="B27" s="106"/>
      <c r="C27" s="106"/>
      <c r="D27" s="106"/>
      <c r="E27" s="106" t="s">
        <v>314</v>
      </c>
      <c r="F27" s="101">
        <v>559131</v>
      </c>
      <c r="G27" s="101">
        <v>0</v>
      </c>
      <c r="H27" s="101">
        <v>0</v>
      </c>
      <c r="I27" s="101">
        <v>0</v>
      </c>
      <c r="J27" s="101">
        <v>559131</v>
      </c>
      <c r="K27" s="101">
        <v>559131</v>
      </c>
      <c r="L27" s="110"/>
      <c r="M27" s="110"/>
      <c r="N27" s="110"/>
      <c r="O27" s="110"/>
      <c r="P27" s="110"/>
      <c r="Q27" s="110"/>
      <c r="R27" s="110"/>
      <c r="S27" s="110"/>
      <c r="T27" s="110"/>
      <c r="U27" s="110"/>
    </row>
    <row r="28" spans="1:21" ht="18" customHeight="1">
      <c r="A28" s="106" t="s">
        <v>53</v>
      </c>
      <c r="B28" s="106" t="s">
        <v>315</v>
      </c>
      <c r="C28" s="106" t="s">
        <v>54</v>
      </c>
      <c r="D28" s="106" t="s">
        <v>318</v>
      </c>
      <c r="E28" s="106" t="s">
        <v>305</v>
      </c>
      <c r="F28" s="101">
        <v>211103</v>
      </c>
      <c r="G28" s="101">
        <v>0</v>
      </c>
      <c r="H28" s="101">
        <v>0</v>
      </c>
      <c r="I28" s="101">
        <v>0</v>
      </c>
      <c r="J28" s="101">
        <v>211103</v>
      </c>
      <c r="K28" s="101">
        <v>211103</v>
      </c>
      <c r="L28" s="110"/>
      <c r="M28" s="110"/>
      <c r="N28" s="110"/>
      <c r="O28" s="110"/>
      <c r="P28" s="110"/>
      <c r="Q28" s="110"/>
      <c r="R28" s="110"/>
      <c r="S28" s="110"/>
      <c r="T28" s="110"/>
      <c r="U28" s="110"/>
    </row>
    <row r="29" spans="1:21" ht="18" customHeight="1">
      <c r="A29" s="106" t="s">
        <v>53</v>
      </c>
      <c r="B29" s="106" t="s">
        <v>315</v>
      </c>
      <c r="C29" s="106" t="s">
        <v>55</v>
      </c>
      <c r="D29" s="106" t="s">
        <v>318</v>
      </c>
      <c r="E29" s="106" t="s">
        <v>306</v>
      </c>
      <c r="F29" s="101">
        <v>319000</v>
      </c>
      <c r="G29" s="101">
        <v>0</v>
      </c>
      <c r="H29" s="101">
        <v>0</v>
      </c>
      <c r="I29" s="101">
        <v>0</v>
      </c>
      <c r="J29" s="101">
        <v>319000</v>
      </c>
      <c r="K29" s="101">
        <v>319000</v>
      </c>
      <c r="L29" s="110"/>
      <c r="M29" s="110"/>
      <c r="N29" s="110"/>
      <c r="O29" s="110"/>
      <c r="P29" s="110"/>
      <c r="Q29" s="110"/>
      <c r="R29" s="110"/>
      <c r="S29" s="110"/>
      <c r="T29" s="110"/>
      <c r="U29" s="110"/>
    </row>
    <row r="30" spans="1:21" ht="18" customHeight="1">
      <c r="A30" s="106" t="s">
        <v>57</v>
      </c>
      <c r="B30" s="106" t="s">
        <v>56</v>
      </c>
      <c r="C30" s="106" t="s">
        <v>56</v>
      </c>
      <c r="D30" s="106" t="s">
        <v>318</v>
      </c>
      <c r="E30" s="106" t="s">
        <v>307</v>
      </c>
      <c r="F30" s="101">
        <v>14841</v>
      </c>
      <c r="G30" s="101">
        <v>0</v>
      </c>
      <c r="H30" s="101">
        <v>0</v>
      </c>
      <c r="I30" s="101">
        <v>0</v>
      </c>
      <c r="J30" s="101">
        <v>14841</v>
      </c>
      <c r="K30" s="101">
        <v>14841</v>
      </c>
      <c r="L30" s="110"/>
      <c r="M30" s="110"/>
      <c r="N30" s="110"/>
      <c r="O30" s="110"/>
      <c r="P30" s="110"/>
      <c r="Q30" s="110"/>
      <c r="R30" s="110"/>
      <c r="S30" s="110"/>
      <c r="T30" s="110"/>
      <c r="U30" s="110"/>
    </row>
    <row r="31" spans="1:21" ht="18" customHeight="1">
      <c r="A31" s="106" t="s">
        <v>57</v>
      </c>
      <c r="B31" s="106" t="s">
        <v>58</v>
      </c>
      <c r="C31" s="106" t="s">
        <v>55</v>
      </c>
      <c r="D31" s="106" t="s">
        <v>318</v>
      </c>
      <c r="E31" s="106" t="s">
        <v>309</v>
      </c>
      <c r="F31" s="101">
        <v>355</v>
      </c>
      <c r="G31" s="101">
        <v>0</v>
      </c>
      <c r="H31" s="101">
        <v>0</v>
      </c>
      <c r="I31" s="101">
        <v>0</v>
      </c>
      <c r="J31" s="101">
        <v>355</v>
      </c>
      <c r="K31" s="101">
        <v>355</v>
      </c>
      <c r="L31" s="110"/>
      <c r="M31" s="110"/>
      <c r="N31" s="110"/>
      <c r="O31" s="110"/>
      <c r="P31" s="110"/>
      <c r="Q31" s="110"/>
      <c r="R31" s="110"/>
      <c r="S31" s="110"/>
      <c r="T31" s="110"/>
      <c r="U31" s="110"/>
    </row>
    <row r="32" spans="1:21" ht="18" customHeight="1">
      <c r="A32" s="106" t="s">
        <v>60</v>
      </c>
      <c r="B32" s="106" t="s">
        <v>61</v>
      </c>
      <c r="C32" s="106" t="s">
        <v>54</v>
      </c>
      <c r="D32" s="106" t="s">
        <v>318</v>
      </c>
      <c r="E32" s="106" t="s">
        <v>311</v>
      </c>
      <c r="F32" s="101">
        <v>5320</v>
      </c>
      <c r="G32" s="101">
        <v>0</v>
      </c>
      <c r="H32" s="101">
        <v>0</v>
      </c>
      <c r="I32" s="101">
        <v>0</v>
      </c>
      <c r="J32" s="101">
        <v>5320</v>
      </c>
      <c r="K32" s="101">
        <v>5320</v>
      </c>
      <c r="L32" s="110"/>
      <c r="M32" s="110"/>
      <c r="N32" s="110"/>
      <c r="O32" s="110"/>
      <c r="P32" s="110"/>
      <c r="Q32" s="110"/>
      <c r="R32" s="110"/>
      <c r="S32" s="110"/>
      <c r="T32" s="110"/>
      <c r="U32" s="110"/>
    </row>
    <row r="33" spans="1:21" ht="18" customHeight="1">
      <c r="A33" s="106" t="s">
        <v>62</v>
      </c>
      <c r="B33" s="106" t="s">
        <v>55</v>
      </c>
      <c r="C33" s="106" t="s">
        <v>54</v>
      </c>
      <c r="D33" s="106" t="s">
        <v>318</v>
      </c>
      <c r="E33" s="106" t="s">
        <v>312</v>
      </c>
      <c r="F33" s="101">
        <v>8512</v>
      </c>
      <c r="G33" s="101">
        <v>0</v>
      </c>
      <c r="H33" s="101">
        <v>0</v>
      </c>
      <c r="I33" s="101">
        <v>0</v>
      </c>
      <c r="J33" s="101">
        <v>8512</v>
      </c>
      <c r="K33" s="101">
        <v>8512</v>
      </c>
      <c r="L33" s="110"/>
      <c r="M33" s="110"/>
      <c r="N33" s="110"/>
      <c r="O33" s="110"/>
      <c r="P33" s="110"/>
      <c r="Q33" s="110"/>
      <c r="R33" s="110"/>
      <c r="S33" s="110"/>
      <c r="T33" s="110"/>
      <c r="U33" s="110"/>
    </row>
  </sheetData>
  <sheetProtection/>
  <mergeCells count="21">
    <mergeCell ref="L5:L6"/>
    <mergeCell ref="M5:M6"/>
    <mergeCell ref="N4:N6"/>
    <mergeCell ref="H5:H6"/>
    <mergeCell ref="I5:I6"/>
    <mergeCell ref="J5:J6"/>
    <mergeCell ref="K5:K6"/>
    <mergeCell ref="D5:D6"/>
    <mergeCell ref="E5:E6"/>
    <mergeCell ref="F4:F6"/>
    <mergeCell ref="G5:G6"/>
    <mergeCell ref="A2:U2"/>
    <mergeCell ref="A4:E4"/>
    <mergeCell ref="G4:I4"/>
    <mergeCell ref="J4:M4"/>
    <mergeCell ref="O4:O6"/>
    <mergeCell ref="S4:S6"/>
    <mergeCell ref="T4:T6"/>
    <mergeCell ref="U4:U6"/>
    <mergeCell ref="P4:R5"/>
    <mergeCell ref="A5:C5"/>
  </mergeCells>
  <printOptions horizontalCentered="1"/>
  <pageMargins left="0.59" right="0.59" top="0.79" bottom="0.79" header="0.51" footer="0.51"/>
  <pageSetup fitToHeight="100"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A1">
      <selection activeCell="A8" sqref="A8:K34"/>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s>
  <sheetData>
    <row r="1" spans="1:12" ht="18" customHeight="1">
      <c r="A1" s="11"/>
      <c r="B1" s="29"/>
      <c r="C1" s="29"/>
      <c r="D1" s="29"/>
      <c r="E1" s="29"/>
      <c r="F1" s="29"/>
      <c r="G1" s="29"/>
      <c r="H1" s="29"/>
      <c r="I1" s="29"/>
      <c r="J1" s="29"/>
      <c r="K1" s="29"/>
      <c r="L1" s="27"/>
    </row>
    <row r="2" spans="1:12" ht="18" customHeight="1">
      <c r="A2" s="66" t="s">
        <v>79</v>
      </c>
      <c r="B2" s="66"/>
      <c r="C2" s="66"/>
      <c r="D2" s="66"/>
      <c r="E2" s="66"/>
      <c r="F2" s="66"/>
      <c r="G2" s="66"/>
      <c r="H2" s="66"/>
      <c r="I2" s="66"/>
      <c r="J2" s="66"/>
      <c r="K2" s="66"/>
      <c r="L2" s="27"/>
    </row>
    <row r="3" spans="1:12" ht="18" customHeight="1">
      <c r="A3" s="15" t="s">
        <v>33</v>
      </c>
      <c r="B3" s="15"/>
      <c r="C3" s="15"/>
      <c r="D3" s="15"/>
      <c r="E3" s="15"/>
      <c r="F3" s="43"/>
      <c r="G3" s="43"/>
      <c r="H3" s="43"/>
      <c r="I3" s="43"/>
      <c r="J3" s="43"/>
      <c r="K3" s="43" t="s">
        <v>80</v>
      </c>
      <c r="L3" s="27"/>
    </row>
    <row r="4" spans="1:12" ht="18" customHeight="1">
      <c r="A4" s="159" t="s">
        <v>34</v>
      </c>
      <c r="B4" s="159"/>
      <c r="C4" s="159"/>
      <c r="D4" s="159"/>
      <c r="E4" s="159"/>
      <c r="F4" s="162" t="s">
        <v>64</v>
      </c>
      <c r="G4" s="162"/>
      <c r="H4" s="162"/>
      <c r="I4" s="162"/>
      <c r="J4" s="162"/>
      <c r="K4" s="162"/>
      <c r="L4" s="27"/>
    </row>
    <row r="5" spans="1:12" ht="18" customHeight="1">
      <c r="A5" s="162" t="s">
        <v>39</v>
      </c>
      <c r="B5" s="162"/>
      <c r="C5" s="162"/>
      <c r="D5" s="161" t="s">
        <v>40</v>
      </c>
      <c r="E5" s="161" t="s">
        <v>41</v>
      </c>
      <c r="F5" s="162" t="s">
        <v>64</v>
      </c>
      <c r="G5" s="162" t="s">
        <v>43</v>
      </c>
      <c r="H5" s="162"/>
      <c r="I5" s="162"/>
      <c r="J5" s="162"/>
      <c r="K5" s="163" t="s">
        <v>81</v>
      </c>
      <c r="L5" s="27"/>
    </row>
    <row r="6" spans="1:12" ht="17.25" customHeight="1">
      <c r="A6" s="161" t="s">
        <v>45</v>
      </c>
      <c r="B6" s="163" t="s">
        <v>46</v>
      </c>
      <c r="C6" s="163" t="s">
        <v>47</v>
      </c>
      <c r="D6" s="161"/>
      <c r="E6" s="161"/>
      <c r="F6" s="162"/>
      <c r="G6" s="159" t="s">
        <v>48</v>
      </c>
      <c r="H6" s="161" t="s">
        <v>49</v>
      </c>
      <c r="I6" s="161" t="s">
        <v>50</v>
      </c>
      <c r="J6" s="161" t="s">
        <v>51</v>
      </c>
      <c r="K6" s="163"/>
      <c r="L6" s="27"/>
    </row>
    <row r="7" spans="1:12" ht="20.25" customHeight="1">
      <c r="A7" s="161"/>
      <c r="B7" s="163"/>
      <c r="C7" s="163"/>
      <c r="D7" s="161"/>
      <c r="E7" s="161"/>
      <c r="F7" s="162"/>
      <c r="G7" s="159"/>
      <c r="H7" s="161"/>
      <c r="I7" s="161"/>
      <c r="J7" s="161"/>
      <c r="K7" s="163"/>
      <c r="L7" s="27"/>
    </row>
    <row r="8" spans="1:12" ht="18" customHeight="1">
      <c r="A8" s="106"/>
      <c r="B8" s="106"/>
      <c r="C8" s="106"/>
      <c r="D8" s="106"/>
      <c r="E8" s="103" t="s">
        <v>64</v>
      </c>
      <c r="F8" s="101">
        <v>9401970</v>
      </c>
      <c r="G8" s="111">
        <v>6097074</v>
      </c>
      <c r="H8" s="105">
        <v>5558994</v>
      </c>
      <c r="I8" s="105">
        <v>528000</v>
      </c>
      <c r="J8" s="105">
        <v>10080</v>
      </c>
      <c r="K8" s="101">
        <v>3304896</v>
      </c>
      <c r="L8" s="27"/>
    </row>
    <row r="9" spans="1:12" ht="18" customHeight="1">
      <c r="A9" s="106"/>
      <c r="B9" s="106"/>
      <c r="C9" s="106"/>
      <c r="D9" s="106"/>
      <c r="E9" s="103" t="s">
        <v>303</v>
      </c>
      <c r="F9" s="101">
        <v>9401970</v>
      </c>
      <c r="G9" s="111">
        <v>6097074</v>
      </c>
      <c r="H9" s="105">
        <v>5558994</v>
      </c>
      <c r="I9" s="105">
        <v>528000</v>
      </c>
      <c r="J9" s="105">
        <v>10080</v>
      </c>
      <c r="K9" s="101">
        <v>3304896</v>
      </c>
      <c r="L9" s="28"/>
    </row>
    <row r="10" spans="1:12" ht="18" customHeight="1">
      <c r="A10" s="106"/>
      <c r="B10" s="106"/>
      <c r="C10" s="106"/>
      <c r="D10" s="106"/>
      <c r="E10" s="103" t="s">
        <v>304</v>
      </c>
      <c r="F10" s="101">
        <v>6618145</v>
      </c>
      <c r="G10" s="111">
        <v>3756561</v>
      </c>
      <c r="H10" s="105">
        <v>3435681</v>
      </c>
      <c r="I10" s="105">
        <v>312000</v>
      </c>
      <c r="J10" s="105">
        <v>8880</v>
      </c>
      <c r="K10" s="101">
        <v>2861584</v>
      </c>
      <c r="L10" s="28"/>
    </row>
    <row r="11" spans="1:12" ht="18" customHeight="1">
      <c r="A11" s="106" t="s">
        <v>53</v>
      </c>
      <c r="B11" s="106" t="s">
        <v>315</v>
      </c>
      <c r="C11" s="106" t="s">
        <v>54</v>
      </c>
      <c r="D11" s="106" t="s">
        <v>316</v>
      </c>
      <c r="E11" s="103" t="s">
        <v>305</v>
      </c>
      <c r="F11" s="101">
        <v>2925717</v>
      </c>
      <c r="G11" s="111">
        <v>2925717</v>
      </c>
      <c r="H11" s="105">
        <v>2604837</v>
      </c>
      <c r="I11" s="105">
        <v>312000</v>
      </c>
      <c r="J11" s="105">
        <v>8880</v>
      </c>
      <c r="K11" s="101">
        <v>0</v>
      </c>
      <c r="L11" s="28"/>
    </row>
    <row r="12" spans="1:12" ht="18" customHeight="1">
      <c r="A12" s="106" t="s">
        <v>53</v>
      </c>
      <c r="B12" s="106" t="s">
        <v>315</v>
      </c>
      <c r="C12" s="106" t="s">
        <v>55</v>
      </c>
      <c r="D12" s="106" t="s">
        <v>316</v>
      </c>
      <c r="E12" s="103" t="s">
        <v>306</v>
      </c>
      <c r="F12" s="101">
        <v>2861584</v>
      </c>
      <c r="G12" s="111">
        <v>0</v>
      </c>
      <c r="H12" s="105">
        <v>0</v>
      </c>
      <c r="I12" s="105">
        <v>0</v>
      </c>
      <c r="J12" s="105">
        <v>0</v>
      </c>
      <c r="K12" s="101">
        <v>2861584</v>
      </c>
      <c r="L12" s="28"/>
    </row>
    <row r="13" spans="1:12" ht="18" customHeight="1">
      <c r="A13" s="106" t="s">
        <v>57</v>
      </c>
      <c r="B13" s="106" t="s">
        <v>56</v>
      </c>
      <c r="C13" s="106" t="s">
        <v>56</v>
      </c>
      <c r="D13" s="106" t="s">
        <v>316</v>
      </c>
      <c r="E13" s="103" t="s">
        <v>307</v>
      </c>
      <c r="F13" s="101">
        <v>419323</v>
      </c>
      <c r="G13" s="111">
        <v>419323</v>
      </c>
      <c r="H13" s="105">
        <v>419323</v>
      </c>
      <c r="I13" s="105">
        <v>0</v>
      </c>
      <c r="J13" s="105">
        <v>0</v>
      </c>
      <c r="K13" s="101">
        <v>0</v>
      </c>
      <c r="L13" s="27"/>
    </row>
    <row r="14" spans="1:12" ht="18" customHeight="1">
      <c r="A14" s="106" t="s">
        <v>57</v>
      </c>
      <c r="B14" s="106" t="s">
        <v>58</v>
      </c>
      <c r="C14" s="106" t="s">
        <v>54</v>
      </c>
      <c r="D14" s="106" t="s">
        <v>316</v>
      </c>
      <c r="E14" s="103" t="s">
        <v>308</v>
      </c>
      <c r="F14" s="101">
        <v>2002</v>
      </c>
      <c r="G14" s="111">
        <v>2002</v>
      </c>
      <c r="H14" s="105">
        <v>2002</v>
      </c>
      <c r="I14" s="105">
        <v>0</v>
      </c>
      <c r="J14" s="105">
        <v>0</v>
      </c>
      <c r="K14" s="101">
        <v>0</v>
      </c>
      <c r="L14" s="27"/>
    </row>
    <row r="15" spans="1:12" ht="18" customHeight="1">
      <c r="A15" s="106" t="s">
        <v>57</v>
      </c>
      <c r="B15" s="106" t="s">
        <v>58</v>
      </c>
      <c r="C15" s="106" t="s">
        <v>55</v>
      </c>
      <c r="D15" s="106" t="s">
        <v>316</v>
      </c>
      <c r="E15" s="103" t="s">
        <v>309</v>
      </c>
      <c r="F15" s="101">
        <v>10012</v>
      </c>
      <c r="G15" s="111">
        <v>10012</v>
      </c>
      <c r="H15" s="105">
        <v>10012</v>
      </c>
      <c r="I15" s="105">
        <v>0</v>
      </c>
      <c r="J15" s="105">
        <v>0</v>
      </c>
      <c r="K15" s="101">
        <v>0</v>
      </c>
      <c r="L15" s="27"/>
    </row>
    <row r="16" spans="1:12" ht="18" customHeight="1">
      <c r="A16" s="106" t="s">
        <v>57</v>
      </c>
      <c r="B16" s="106" t="s">
        <v>58</v>
      </c>
      <c r="C16" s="106" t="s">
        <v>59</v>
      </c>
      <c r="D16" s="106" t="s">
        <v>316</v>
      </c>
      <c r="E16" s="103" t="s">
        <v>310</v>
      </c>
      <c r="F16" s="101">
        <v>2532</v>
      </c>
      <c r="G16" s="111">
        <v>2532</v>
      </c>
      <c r="H16" s="105">
        <v>2532</v>
      </c>
      <c r="I16" s="105">
        <v>0</v>
      </c>
      <c r="J16" s="105">
        <v>0</v>
      </c>
      <c r="K16" s="101">
        <v>0</v>
      </c>
      <c r="L16" s="27"/>
    </row>
    <row r="17" spans="1:12" ht="18" customHeight="1">
      <c r="A17" s="106" t="s">
        <v>60</v>
      </c>
      <c r="B17" s="106" t="s">
        <v>61</v>
      </c>
      <c r="C17" s="106" t="s">
        <v>54</v>
      </c>
      <c r="D17" s="106" t="s">
        <v>316</v>
      </c>
      <c r="E17" s="103" t="s">
        <v>311</v>
      </c>
      <c r="F17" s="101">
        <v>156691</v>
      </c>
      <c r="G17" s="111">
        <v>156691</v>
      </c>
      <c r="H17" s="105">
        <v>156691</v>
      </c>
      <c r="I17" s="105">
        <v>0</v>
      </c>
      <c r="J17" s="105">
        <v>0</v>
      </c>
      <c r="K17" s="101">
        <v>0</v>
      </c>
      <c r="L17" s="27"/>
    </row>
    <row r="18" spans="1:12" ht="18" customHeight="1">
      <c r="A18" s="106" t="s">
        <v>62</v>
      </c>
      <c r="B18" s="106" t="s">
        <v>55</v>
      </c>
      <c r="C18" s="106" t="s">
        <v>54</v>
      </c>
      <c r="D18" s="106" t="s">
        <v>316</v>
      </c>
      <c r="E18" s="103" t="s">
        <v>312</v>
      </c>
      <c r="F18" s="101">
        <v>240284</v>
      </c>
      <c r="G18" s="111">
        <v>240284</v>
      </c>
      <c r="H18" s="105">
        <v>240284</v>
      </c>
      <c r="I18" s="105">
        <v>0</v>
      </c>
      <c r="J18" s="105">
        <v>0</v>
      </c>
      <c r="K18" s="101">
        <v>0</v>
      </c>
      <c r="L18" s="27"/>
    </row>
    <row r="19" spans="1:11" ht="18" customHeight="1">
      <c r="A19" s="106"/>
      <c r="B19" s="106"/>
      <c r="C19" s="106"/>
      <c r="D19" s="106"/>
      <c r="E19" s="103" t="s">
        <v>313</v>
      </c>
      <c r="F19" s="101">
        <v>2224694</v>
      </c>
      <c r="G19" s="111">
        <v>2090382</v>
      </c>
      <c r="H19" s="105">
        <v>1885182</v>
      </c>
      <c r="I19" s="105">
        <v>204000</v>
      </c>
      <c r="J19" s="105">
        <v>1200</v>
      </c>
      <c r="K19" s="101">
        <v>134312</v>
      </c>
    </row>
    <row r="20" spans="1:11" ht="18" customHeight="1">
      <c r="A20" s="106" t="s">
        <v>53</v>
      </c>
      <c r="B20" s="106" t="s">
        <v>315</v>
      </c>
      <c r="C20" s="106" t="s">
        <v>54</v>
      </c>
      <c r="D20" s="106" t="s">
        <v>317</v>
      </c>
      <c r="E20" s="103" t="s">
        <v>305</v>
      </c>
      <c r="F20" s="101">
        <v>1684610</v>
      </c>
      <c r="G20" s="111">
        <v>1632698</v>
      </c>
      <c r="H20" s="105">
        <v>1427498</v>
      </c>
      <c r="I20" s="105">
        <v>204000</v>
      </c>
      <c r="J20" s="105">
        <v>1200</v>
      </c>
      <c r="K20" s="101">
        <v>51912</v>
      </c>
    </row>
    <row r="21" spans="1:11" ht="18" customHeight="1">
      <c r="A21" s="106" t="s">
        <v>53</v>
      </c>
      <c r="B21" s="106" t="s">
        <v>315</v>
      </c>
      <c r="C21" s="106" t="s">
        <v>55</v>
      </c>
      <c r="D21" s="106" t="s">
        <v>317</v>
      </c>
      <c r="E21" s="103" t="s">
        <v>306</v>
      </c>
      <c r="F21" s="101">
        <v>82400</v>
      </c>
      <c r="G21" s="111">
        <v>0</v>
      </c>
      <c r="H21" s="105">
        <v>0</v>
      </c>
      <c r="I21" s="105">
        <v>0</v>
      </c>
      <c r="J21" s="105">
        <v>0</v>
      </c>
      <c r="K21" s="101">
        <v>82400</v>
      </c>
    </row>
    <row r="22" spans="1:11" ht="18" customHeight="1">
      <c r="A22" s="106" t="s">
        <v>57</v>
      </c>
      <c r="B22" s="106" t="s">
        <v>56</v>
      </c>
      <c r="C22" s="106" t="s">
        <v>56</v>
      </c>
      <c r="D22" s="106" t="s">
        <v>317</v>
      </c>
      <c r="E22" s="103" t="s">
        <v>307</v>
      </c>
      <c r="F22" s="101">
        <v>225540</v>
      </c>
      <c r="G22" s="111">
        <v>225540</v>
      </c>
      <c r="H22" s="105">
        <v>225540</v>
      </c>
      <c r="I22" s="105">
        <v>0</v>
      </c>
      <c r="J22" s="105">
        <v>0</v>
      </c>
      <c r="K22" s="101">
        <v>0</v>
      </c>
    </row>
    <row r="23" spans="1:11" ht="18" customHeight="1">
      <c r="A23" s="106" t="s">
        <v>57</v>
      </c>
      <c r="B23" s="106" t="s">
        <v>58</v>
      </c>
      <c r="C23" s="106" t="s">
        <v>54</v>
      </c>
      <c r="D23" s="106" t="s">
        <v>317</v>
      </c>
      <c r="E23" s="103" t="s">
        <v>308</v>
      </c>
      <c r="F23" s="101">
        <v>4371</v>
      </c>
      <c r="G23" s="111">
        <v>4371</v>
      </c>
      <c r="H23" s="105">
        <v>4371</v>
      </c>
      <c r="I23" s="105">
        <v>0</v>
      </c>
      <c r="J23" s="105">
        <v>0</v>
      </c>
      <c r="K23" s="101">
        <v>0</v>
      </c>
    </row>
    <row r="24" spans="1:11" ht="18" customHeight="1">
      <c r="A24" s="106" t="s">
        <v>57</v>
      </c>
      <c r="B24" s="106" t="s">
        <v>58</v>
      </c>
      <c r="C24" s="106" t="s">
        <v>55</v>
      </c>
      <c r="D24" s="106" t="s">
        <v>317</v>
      </c>
      <c r="E24" s="103" t="s">
        <v>309</v>
      </c>
      <c r="F24" s="101">
        <v>5542</v>
      </c>
      <c r="G24" s="111">
        <v>5542</v>
      </c>
      <c r="H24" s="105">
        <v>5542</v>
      </c>
      <c r="I24" s="105">
        <v>0</v>
      </c>
      <c r="J24" s="105">
        <v>0</v>
      </c>
      <c r="K24" s="101">
        <v>0</v>
      </c>
    </row>
    <row r="25" spans="1:11" ht="18" customHeight="1">
      <c r="A25" s="106" t="s">
        <v>57</v>
      </c>
      <c r="B25" s="106" t="s">
        <v>58</v>
      </c>
      <c r="C25" s="106" t="s">
        <v>59</v>
      </c>
      <c r="D25" s="106" t="s">
        <v>317</v>
      </c>
      <c r="E25" s="103" t="s">
        <v>310</v>
      </c>
      <c r="F25" s="101">
        <v>6078</v>
      </c>
      <c r="G25" s="111">
        <v>6078</v>
      </c>
      <c r="H25" s="105">
        <v>6078</v>
      </c>
      <c r="I25" s="105">
        <v>0</v>
      </c>
      <c r="J25" s="105">
        <v>0</v>
      </c>
      <c r="K25" s="101">
        <v>0</v>
      </c>
    </row>
    <row r="26" spans="1:11" ht="12.75" customHeight="1">
      <c r="A26" s="106" t="s">
        <v>60</v>
      </c>
      <c r="B26" s="106" t="s">
        <v>61</v>
      </c>
      <c r="C26" s="106" t="s">
        <v>54</v>
      </c>
      <c r="D26" s="106" t="s">
        <v>317</v>
      </c>
      <c r="E26" s="103" t="s">
        <v>311</v>
      </c>
      <c r="F26" s="101">
        <v>83136</v>
      </c>
      <c r="G26" s="111">
        <v>83136</v>
      </c>
      <c r="H26" s="105">
        <v>83136</v>
      </c>
      <c r="I26" s="105">
        <v>0</v>
      </c>
      <c r="J26" s="105">
        <v>0</v>
      </c>
      <c r="K26" s="101">
        <v>0</v>
      </c>
    </row>
    <row r="27" spans="1:11" ht="12.75" customHeight="1">
      <c r="A27" s="106" t="s">
        <v>62</v>
      </c>
      <c r="B27" s="106" t="s">
        <v>55</v>
      </c>
      <c r="C27" s="106" t="s">
        <v>54</v>
      </c>
      <c r="D27" s="106" t="s">
        <v>317</v>
      </c>
      <c r="E27" s="103" t="s">
        <v>312</v>
      </c>
      <c r="F27" s="101">
        <v>133017</v>
      </c>
      <c r="G27" s="111">
        <v>133017</v>
      </c>
      <c r="H27" s="105">
        <v>133017</v>
      </c>
      <c r="I27" s="105">
        <v>0</v>
      </c>
      <c r="J27" s="105">
        <v>0</v>
      </c>
      <c r="K27" s="101">
        <v>0</v>
      </c>
    </row>
    <row r="28" spans="1:11" ht="12.75" customHeight="1">
      <c r="A28" s="106"/>
      <c r="B28" s="106"/>
      <c r="C28" s="106"/>
      <c r="D28" s="106"/>
      <c r="E28" s="103" t="s">
        <v>314</v>
      </c>
      <c r="F28" s="101">
        <v>559131</v>
      </c>
      <c r="G28" s="111">
        <v>250131</v>
      </c>
      <c r="H28" s="105">
        <v>238131</v>
      </c>
      <c r="I28" s="105">
        <v>12000</v>
      </c>
      <c r="J28" s="105">
        <v>0</v>
      </c>
      <c r="K28" s="101">
        <v>309000</v>
      </c>
    </row>
    <row r="29" spans="1:11" ht="12.75" customHeight="1">
      <c r="A29" s="106" t="s">
        <v>53</v>
      </c>
      <c r="B29" s="106" t="s">
        <v>315</v>
      </c>
      <c r="C29" s="106" t="s">
        <v>54</v>
      </c>
      <c r="D29" s="106" t="s">
        <v>318</v>
      </c>
      <c r="E29" s="103" t="s">
        <v>305</v>
      </c>
      <c r="F29" s="101">
        <v>211103</v>
      </c>
      <c r="G29" s="111">
        <v>211103</v>
      </c>
      <c r="H29" s="105">
        <v>209103</v>
      </c>
      <c r="I29" s="105">
        <v>2000</v>
      </c>
      <c r="J29" s="105">
        <v>0</v>
      </c>
      <c r="K29" s="101">
        <v>0</v>
      </c>
    </row>
    <row r="30" spans="1:11" ht="12.75" customHeight="1">
      <c r="A30" s="106" t="s">
        <v>53</v>
      </c>
      <c r="B30" s="106" t="s">
        <v>315</v>
      </c>
      <c r="C30" s="106" t="s">
        <v>55</v>
      </c>
      <c r="D30" s="106" t="s">
        <v>318</v>
      </c>
      <c r="E30" s="103" t="s">
        <v>306</v>
      </c>
      <c r="F30" s="101">
        <v>319000</v>
      </c>
      <c r="G30" s="111">
        <v>10000</v>
      </c>
      <c r="H30" s="105">
        <v>0</v>
      </c>
      <c r="I30" s="105">
        <v>10000</v>
      </c>
      <c r="J30" s="105">
        <v>0</v>
      </c>
      <c r="K30" s="101">
        <v>309000</v>
      </c>
    </row>
    <row r="31" spans="1:11" ht="12.75" customHeight="1">
      <c r="A31" s="106" t="s">
        <v>57</v>
      </c>
      <c r="B31" s="106" t="s">
        <v>56</v>
      </c>
      <c r="C31" s="106" t="s">
        <v>56</v>
      </c>
      <c r="D31" s="106" t="s">
        <v>318</v>
      </c>
      <c r="E31" s="103" t="s">
        <v>307</v>
      </c>
      <c r="F31" s="101">
        <v>14841</v>
      </c>
      <c r="G31" s="111">
        <v>14841</v>
      </c>
      <c r="H31" s="105">
        <v>14841</v>
      </c>
      <c r="I31" s="105">
        <v>0</v>
      </c>
      <c r="J31" s="105">
        <v>0</v>
      </c>
      <c r="K31" s="101">
        <v>0</v>
      </c>
    </row>
    <row r="32" spans="1:11" ht="12.75" customHeight="1">
      <c r="A32" s="106" t="s">
        <v>57</v>
      </c>
      <c r="B32" s="106" t="s">
        <v>58</v>
      </c>
      <c r="C32" s="106" t="s">
        <v>55</v>
      </c>
      <c r="D32" s="106" t="s">
        <v>318</v>
      </c>
      <c r="E32" s="103" t="s">
        <v>309</v>
      </c>
      <c r="F32" s="101">
        <v>355</v>
      </c>
      <c r="G32" s="111">
        <v>355</v>
      </c>
      <c r="H32" s="105">
        <v>355</v>
      </c>
      <c r="I32" s="105">
        <v>0</v>
      </c>
      <c r="J32" s="105">
        <v>0</v>
      </c>
      <c r="K32" s="101">
        <v>0</v>
      </c>
    </row>
    <row r="33" spans="1:11" ht="12.75" customHeight="1">
      <c r="A33" s="106" t="s">
        <v>60</v>
      </c>
      <c r="B33" s="106" t="s">
        <v>61</v>
      </c>
      <c r="C33" s="106" t="s">
        <v>54</v>
      </c>
      <c r="D33" s="106" t="s">
        <v>318</v>
      </c>
      <c r="E33" s="103" t="s">
        <v>311</v>
      </c>
      <c r="F33" s="101">
        <v>5320</v>
      </c>
      <c r="G33" s="111">
        <v>5320</v>
      </c>
      <c r="H33" s="105">
        <v>5320</v>
      </c>
      <c r="I33" s="105">
        <v>0</v>
      </c>
      <c r="J33" s="105">
        <v>0</v>
      </c>
      <c r="K33" s="101">
        <v>0</v>
      </c>
    </row>
    <row r="34" spans="1:11" ht="12.75" customHeight="1">
      <c r="A34" s="106" t="s">
        <v>62</v>
      </c>
      <c r="B34" s="106" t="s">
        <v>55</v>
      </c>
      <c r="C34" s="106" t="s">
        <v>54</v>
      </c>
      <c r="D34" s="106" t="s">
        <v>318</v>
      </c>
      <c r="E34" s="103" t="s">
        <v>312</v>
      </c>
      <c r="F34" s="101">
        <v>8512</v>
      </c>
      <c r="G34" s="111">
        <v>8512</v>
      </c>
      <c r="H34" s="105">
        <v>8512</v>
      </c>
      <c r="I34" s="105">
        <v>0</v>
      </c>
      <c r="J34" s="105">
        <v>0</v>
      </c>
      <c r="K34" s="101">
        <v>0</v>
      </c>
    </row>
  </sheetData>
  <sheetProtection/>
  <mergeCells count="15">
    <mergeCell ref="K5:K7"/>
    <mergeCell ref="A6:A7"/>
    <mergeCell ref="B6:B7"/>
    <mergeCell ref="C6:C7"/>
    <mergeCell ref="D5:D7"/>
    <mergeCell ref="A4:E4"/>
    <mergeCell ref="F4:K4"/>
    <mergeCell ref="A5:C5"/>
    <mergeCell ref="G5:J5"/>
    <mergeCell ref="E5:E7"/>
    <mergeCell ref="F5:F7"/>
    <mergeCell ref="G6:G7"/>
    <mergeCell ref="H6:H7"/>
    <mergeCell ref="I6:I7"/>
    <mergeCell ref="J6:J7"/>
  </mergeCells>
  <printOptions horizontalCentered="1"/>
  <pageMargins left="0.59" right="0.59" top="0.79" bottom="0.79"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34"/>
  <sheetViews>
    <sheetView showGridLines="0" showZeros="0" workbookViewId="0" topLeftCell="A1">
      <selection activeCell="A8" sqref="A8:W34"/>
    </sheetView>
  </sheetViews>
  <sheetFormatPr defaultColWidth="9.16015625" defaultRowHeight="18" customHeight="1"/>
  <cols>
    <col min="1" max="1" width="4.83203125" style="28" customWidth="1"/>
    <col min="2" max="3" width="3.83203125" style="28" customWidth="1"/>
    <col min="4" max="4" width="9.83203125" style="28" customWidth="1"/>
    <col min="5" max="5" width="36.66015625" style="28" customWidth="1"/>
    <col min="6" max="11" width="11.33203125" style="28" customWidth="1"/>
    <col min="12" max="17" width="9.33203125" style="28" customWidth="1"/>
    <col min="18" max="23" width="11.33203125" style="28" customWidth="1"/>
    <col min="24" max="225" width="9.16015625" style="28" customWidth="1"/>
    <col min="226" max="230" width="9.16015625" style="65" customWidth="1"/>
    <col min="231" max="16384" width="9.16015625" style="10" customWidth="1"/>
  </cols>
  <sheetData>
    <row r="1" spans="1:23" s="10" customFormat="1" ht="18" customHeight="1">
      <c r="A1" s="11"/>
      <c r="B1" s="11"/>
      <c r="C1" s="11"/>
      <c r="D1" s="11"/>
      <c r="E1" s="11"/>
      <c r="F1" s="11"/>
      <c r="G1" s="11"/>
      <c r="H1" s="11"/>
      <c r="I1" s="11"/>
      <c r="J1" s="11"/>
      <c r="K1" s="11"/>
      <c r="L1" s="11"/>
      <c r="M1" s="11"/>
      <c r="N1" s="11"/>
      <c r="O1" s="11"/>
      <c r="P1" s="11"/>
      <c r="Q1" s="11"/>
      <c r="R1" s="11"/>
      <c r="S1" s="11"/>
      <c r="T1" s="11"/>
      <c r="U1" s="11"/>
      <c r="V1" s="11"/>
      <c r="W1" s="12"/>
    </row>
    <row r="2" spans="1:23" ht="18" customHeight="1">
      <c r="A2" s="39" t="s">
        <v>82</v>
      </c>
      <c r="B2" s="39"/>
      <c r="C2" s="39"/>
      <c r="D2" s="39"/>
      <c r="E2" s="39"/>
      <c r="F2" s="39"/>
      <c r="G2" s="39"/>
      <c r="H2" s="39"/>
      <c r="I2" s="39"/>
      <c r="J2" s="39"/>
      <c r="K2" s="39"/>
      <c r="L2" s="39"/>
      <c r="M2" s="39"/>
      <c r="N2" s="39"/>
      <c r="O2" s="39"/>
      <c r="P2" s="39"/>
      <c r="Q2" s="39"/>
      <c r="R2" s="39"/>
      <c r="S2" s="39"/>
      <c r="T2" s="39"/>
      <c r="U2" s="39"/>
      <c r="V2" s="39"/>
      <c r="W2" s="39"/>
    </row>
    <row r="3" spans="1:23" ht="18" customHeight="1">
      <c r="A3" s="15" t="s">
        <v>33</v>
      </c>
      <c r="B3" s="15"/>
      <c r="C3" s="15"/>
      <c r="D3" s="15"/>
      <c r="E3" s="15"/>
      <c r="F3" s="11"/>
      <c r="G3" s="11"/>
      <c r="H3" s="11"/>
      <c r="I3" s="11"/>
      <c r="J3" s="11"/>
      <c r="K3" s="11"/>
      <c r="L3" s="11"/>
      <c r="M3" s="11"/>
      <c r="N3" s="11"/>
      <c r="O3" s="11"/>
      <c r="P3" s="11"/>
      <c r="Q3" s="11"/>
      <c r="R3" s="11"/>
      <c r="S3" s="11"/>
      <c r="T3" s="11"/>
      <c r="U3" s="11"/>
      <c r="V3" s="11"/>
      <c r="W3" s="12" t="s">
        <v>1</v>
      </c>
    </row>
    <row r="4" spans="1:23" ht="18" customHeight="1">
      <c r="A4" s="159" t="s">
        <v>34</v>
      </c>
      <c r="B4" s="159"/>
      <c r="C4" s="159"/>
      <c r="D4" s="159"/>
      <c r="E4" s="159"/>
      <c r="F4" s="159" t="s">
        <v>64</v>
      </c>
      <c r="G4" s="159"/>
      <c r="H4" s="159"/>
      <c r="I4" s="159"/>
      <c r="J4" s="159"/>
      <c r="K4" s="159"/>
      <c r="L4" s="159" t="s">
        <v>35</v>
      </c>
      <c r="M4" s="159"/>
      <c r="N4" s="159"/>
      <c r="O4" s="159"/>
      <c r="P4" s="159"/>
      <c r="Q4" s="160"/>
      <c r="R4" s="30" t="s">
        <v>83</v>
      </c>
      <c r="S4" s="37"/>
      <c r="T4" s="37"/>
      <c r="U4" s="37"/>
      <c r="V4" s="37"/>
      <c r="W4" s="32"/>
    </row>
    <row r="5" spans="1:23" ht="18" customHeight="1">
      <c r="A5" s="159" t="s">
        <v>39</v>
      </c>
      <c r="B5" s="159"/>
      <c r="C5" s="159"/>
      <c r="D5" s="163" t="s">
        <v>40</v>
      </c>
      <c r="E5" s="163" t="s">
        <v>41</v>
      </c>
      <c r="F5" s="159" t="s">
        <v>64</v>
      </c>
      <c r="G5" s="159" t="s">
        <v>43</v>
      </c>
      <c r="H5" s="159"/>
      <c r="I5" s="159"/>
      <c r="J5" s="159"/>
      <c r="K5" s="163" t="s">
        <v>81</v>
      </c>
      <c r="L5" s="159" t="s">
        <v>64</v>
      </c>
      <c r="M5" s="159" t="s">
        <v>43</v>
      </c>
      <c r="N5" s="159"/>
      <c r="O5" s="159"/>
      <c r="P5" s="159"/>
      <c r="Q5" s="163" t="s">
        <v>81</v>
      </c>
      <c r="R5" s="167" t="s">
        <v>64</v>
      </c>
      <c r="S5" s="30" t="s">
        <v>43</v>
      </c>
      <c r="T5" s="31"/>
      <c r="U5" s="31"/>
      <c r="V5" s="32"/>
      <c r="W5" s="165" t="s">
        <v>81</v>
      </c>
    </row>
    <row r="6" spans="1:23" ht="17.25" customHeight="1">
      <c r="A6" s="163" t="s">
        <v>45</v>
      </c>
      <c r="B6" s="163" t="s">
        <v>46</v>
      </c>
      <c r="C6" s="163" t="s">
        <v>47</v>
      </c>
      <c r="D6" s="163"/>
      <c r="E6" s="163"/>
      <c r="F6" s="159"/>
      <c r="G6" s="159" t="s">
        <v>48</v>
      </c>
      <c r="H6" s="163" t="s">
        <v>49</v>
      </c>
      <c r="I6" s="163" t="s">
        <v>50</v>
      </c>
      <c r="J6" s="163" t="s">
        <v>51</v>
      </c>
      <c r="K6" s="163"/>
      <c r="L6" s="159"/>
      <c r="M6" s="159" t="s">
        <v>48</v>
      </c>
      <c r="N6" s="163" t="s">
        <v>49</v>
      </c>
      <c r="O6" s="163" t="s">
        <v>50</v>
      </c>
      <c r="P6" s="163" t="s">
        <v>51</v>
      </c>
      <c r="Q6" s="163"/>
      <c r="R6" s="159"/>
      <c r="S6" s="167" t="s">
        <v>48</v>
      </c>
      <c r="T6" s="168" t="s">
        <v>49</v>
      </c>
      <c r="U6" s="165" t="s">
        <v>50</v>
      </c>
      <c r="V6" s="166" t="s">
        <v>51</v>
      </c>
      <c r="W6" s="163"/>
    </row>
    <row r="7" spans="1:23" ht="20.25" customHeight="1">
      <c r="A7" s="163"/>
      <c r="B7" s="163"/>
      <c r="C7" s="163"/>
      <c r="D7" s="163"/>
      <c r="E7" s="163"/>
      <c r="F7" s="159"/>
      <c r="G7" s="159"/>
      <c r="H7" s="163"/>
      <c r="I7" s="163"/>
      <c r="J7" s="163"/>
      <c r="K7" s="163"/>
      <c r="L7" s="159"/>
      <c r="M7" s="159"/>
      <c r="N7" s="163"/>
      <c r="O7" s="163"/>
      <c r="P7" s="163"/>
      <c r="Q7" s="163"/>
      <c r="R7" s="159"/>
      <c r="S7" s="160"/>
      <c r="T7" s="169"/>
      <c r="U7" s="163"/>
      <c r="V7" s="163"/>
      <c r="W7" s="163"/>
    </row>
    <row r="8" spans="1:23" ht="18" customHeight="1">
      <c r="A8" s="103"/>
      <c r="B8" s="103"/>
      <c r="C8" s="103"/>
      <c r="D8" s="103"/>
      <c r="E8" s="113" t="s">
        <v>64</v>
      </c>
      <c r="F8" s="111">
        <v>9401970</v>
      </c>
      <c r="G8" s="105">
        <v>6097074</v>
      </c>
      <c r="H8" s="105">
        <v>5558994</v>
      </c>
      <c r="I8" s="105">
        <v>528000</v>
      </c>
      <c r="J8" s="105">
        <v>10080</v>
      </c>
      <c r="K8" s="101">
        <v>3304896</v>
      </c>
      <c r="L8" s="104">
        <v>0</v>
      </c>
      <c r="M8" s="104">
        <v>0</v>
      </c>
      <c r="N8" s="104">
        <v>0</v>
      </c>
      <c r="O8" s="104">
        <v>0</v>
      </c>
      <c r="P8" s="104">
        <v>0</v>
      </c>
      <c r="Q8" s="111">
        <v>0</v>
      </c>
      <c r="R8" s="101">
        <v>9401970</v>
      </c>
      <c r="S8" s="111">
        <v>6097074</v>
      </c>
      <c r="T8" s="105">
        <v>5558994</v>
      </c>
      <c r="U8" s="105">
        <v>528000</v>
      </c>
      <c r="V8" s="105">
        <v>10080</v>
      </c>
      <c r="W8" s="101">
        <v>3304896</v>
      </c>
    </row>
    <row r="9" spans="1:23" ht="18" customHeight="1">
      <c r="A9" s="103"/>
      <c r="B9" s="103"/>
      <c r="C9" s="103"/>
      <c r="D9" s="103"/>
      <c r="E9" s="113" t="s">
        <v>303</v>
      </c>
      <c r="F9" s="111">
        <v>9401970</v>
      </c>
      <c r="G9" s="105">
        <v>6097074</v>
      </c>
      <c r="H9" s="105">
        <v>5558994</v>
      </c>
      <c r="I9" s="105">
        <v>528000</v>
      </c>
      <c r="J9" s="105">
        <v>10080</v>
      </c>
      <c r="K9" s="101">
        <v>3304896</v>
      </c>
      <c r="L9" s="104">
        <v>0</v>
      </c>
      <c r="M9" s="104">
        <v>0</v>
      </c>
      <c r="N9" s="104">
        <v>0</v>
      </c>
      <c r="O9" s="104">
        <v>0</v>
      </c>
      <c r="P9" s="104">
        <v>0</v>
      </c>
      <c r="Q9" s="111">
        <v>0</v>
      </c>
      <c r="R9" s="101">
        <v>9401970</v>
      </c>
      <c r="S9" s="111">
        <v>6097074</v>
      </c>
      <c r="T9" s="105">
        <v>5558994</v>
      </c>
      <c r="U9" s="105">
        <v>528000</v>
      </c>
      <c r="V9" s="105">
        <v>10080</v>
      </c>
      <c r="W9" s="101">
        <v>3304896</v>
      </c>
    </row>
    <row r="10" spans="1:23" ht="18" customHeight="1">
      <c r="A10" s="103"/>
      <c r="B10" s="103"/>
      <c r="C10" s="103"/>
      <c r="D10" s="103"/>
      <c r="E10" s="113" t="s">
        <v>304</v>
      </c>
      <c r="F10" s="111">
        <v>6618145</v>
      </c>
      <c r="G10" s="105">
        <v>3756561</v>
      </c>
      <c r="H10" s="105">
        <v>3435681</v>
      </c>
      <c r="I10" s="105">
        <v>312000</v>
      </c>
      <c r="J10" s="105">
        <v>8880</v>
      </c>
      <c r="K10" s="101">
        <v>2861584</v>
      </c>
      <c r="L10" s="104">
        <v>0</v>
      </c>
      <c r="M10" s="104">
        <v>0</v>
      </c>
      <c r="N10" s="104">
        <v>0</v>
      </c>
      <c r="O10" s="104">
        <v>0</v>
      </c>
      <c r="P10" s="104">
        <v>0</v>
      </c>
      <c r="Q10" s="111">
        <v>0</v>
      </c>
      <c r="R10" s="101">
        <v>6618145</v>
      </c>
      <c r="S10" s="111">
        <v>3756561</v>
      </c>
      <c r="T10" s="105">
        <v>3435681</v>
      </c>
      <c r="U10" s="105">
        <v>312000</v>
      </c>
      <c r="V10" s="105">
        <v>8880</v>
      </c>
      <c r="W10" s="101">
        <v>2861584</v>
      </c>
    </row>
    <row r="11" spans="1:23" ht="18" customHeight="1">
      <c r="A11" s="103" t="s">
        <v>53</v>
      </c>
      <c r="B11" s="103" t="s">
        <v>315</v>
      </c>
      <c r="C11" s="103" t="s">
        <v>54</v>
      </c>
      <c r="D11" s="103" t="s">
        <v>316</v>
      </c>
      <c r="E11" s="113" t="s">
        <v>305</v>
      </c>
      <c r="F11" s="111">
        <v>2925717</v>
      </c>
      <c r="G11" s="105">
        <v>2925717</v>
      </c>
      <c r="H11" s="105">
        <v>2604837</v>
      </c>
      <c r="I11" s="105">
        <v>312000</v>
      </c>
      <c r="J11" s="105">
        <v>8880</v>
      </c>
      <c r="K11" s="101">
        <v>0</v>
      </c>
      <c r="L11" s="104">
        <v>0</v>
      </c>
      <c r="M11" s="104">
        <v>0</v>
      </c>
      <c r="N11" s="104">
        <v>0</v>
      </c>
      <c r="O11" s="104">
        <v>0</v>
      </c>
      <c r="P11" s="104">
        <v>0</v>
      </c>
      <c r="Q11" s="111">
        <v>0</v>
      </c>
      <c r="R11" s="101">
        <v>2925717</v>
      </c>
      <c r="S11" s="111">
        <v>2925717</v>
      </c>
      <c r="T11" s="105">
        <v>2604837</v>
      </c>
      <c r="U11" s="105">
        <v>312000</v>
      </c>
      <c r="V11" s="105">
        <v>8880</v>
      </c>
      <c r="W11" s="101">
        <v>0</v>
      </c>
    </row>
    <row r="12" spans="1:23" ht="18" customHeight="1">
      <c r="A12" s="103" t="s">
        <v>53</v>
      </c>
      <c r="B12" s="103" t="s">
        <v>315</v>
      </c>
      <c r="C12" s="103" t="s">
        <v>55</v>
      </c>
      <c r="D12" s="103" t="s">
        <v>316</v>
      </c>
      <c r="E12" s="113" t="s">
        <v>306</v>
      </c>
      <c r="F12" s="111">
        <v>2861584</v>
      </c>
      <c r="G12" s="105">
        <v>0</v>
      </c>
      <c r="H12" s="105">
        <v>0</v>
      </c>
      <c r="I12" s="105">
        <v>0</v>
      </c>
      <c r="J12" s="105">
        <v>0</v>
      </c>
      <c r="K12" s="101">
        <v>2861584</v>
      </c>
      <c r="L12" s="104">
        <v>0</v>
      </c>
      <c r="M12" s="104">
        <v>0</v>
      </c>
      <c r="N12" s="104">
        <v>0</v>
      </c>
      <c r="O12" s="104">
        <v>0</v>
      </c>
      <c r="P12" s="104">
        <v>0</v>
      </c>
      <c r="Q12" s="111">
        <v>0</v>
      </c>
      <c r="R12" s="101">
        <v>2861584</v>
      </c>
      <c r="S12" s="111">
        <v>0</v>
      </c>
      <c r="T12" s="105">
        <v>0</v>
      </c>
      <c r="U12" s="105">
        <v>0</v>
      </c>
      <c r="V12" s="105">
        <v>0</v>
      </c>
      <c r="W12" s="101">
        <v>2861584</v>
      </c>
    </row>
    <row r="13" spans="1:23" ht="18" customHeight="1">
      <c r="A13" s="103" t="s">
        <v>57</v>
      </c>
      <c r="B13" s="103" t="s">
        <v>56</v>
      </c>
      <c r="C13" s="103" t="s">
        <v>56</v>
      </c>
      <c r="D13" s="103" t="s">
        <v>316</v>
      </c>
      <c r="E13" s="113" t="s">
        <v>307</v>
      </c>
      <c r="F13" s="111">
        <v>419323</v>
      </c>
      <c r="G13" s="105">
        <v>419323</v>
      </c>
      <c r="H13" s="105">
        <v>419323</v>
      </c>
      <c r="I13" s="105">
        <v>0</v>
      </c>
      <c r="J13" s="105">
        <v>0</v>
      </c>
      <c r="K13" s="101">
        <v>0</v>
      </c>
      <c r="L13" s="104">
        <v>0</v>
      </c>
      <c r="M13" s="104">
        <v>0</v>
      </c>
      <c r="N13" s="104">
        <v>0</v>
      </c>
      <c r="O13" s="104">
        <v>0</v>
      </c>
      <c r="P13" s="104">
        <v>0</v>
      </c>
      <c r="Q13" s="111">
        <v>0</v>
      </c>
      <c r="R13" s="101">
        <v>419323</v>
      </c>
      <c r="S13" s="111">
        <v>419323</v>
      </c>
      <c r="T13" s="105">
        <v>419323</v>
      </c>
      <c r="U13" s="105">
        <v>0</v>
      </c>
      <c r="V13" s="105">
        <v>0</v>
      </c>
      <c r="W13" s="101">
        <v>0</v>
      </c>
    </row>
    <row r="14" spans="1:23" ht="18" customHeight="1">
      <c r="A14" s="103" t="s">
        <v>57</v>
      </c>
      <c r="B14" s="103" t="s">
        <v>58</v>
      </c>
      <c r="C14" s="103" t="s">
        <v>54</v>
      </c>
      <c r="D14" s="103" t="s">
        <v>316</v>
      </c>
      <c r="E14" s="113" t="s">
        <v>308</v>
      </c>
      <c r="F14" s="111">
        <v>2002</v>
      </c>
      <c r="G14" s="105">
        <v>2002</v>
      </c>
      <c r="H14" s="105">
        <v>2002</v>
      </c>
      <c r="I14" s="105">
        <v>0</v>
      </c>
      <c r="J14" s="105">
        <v>0</v>
      </c>
      <c r="K14" s="101">
        <v>0</v>
      </c>
      <c r="L14" s="104">
        <v>0</v>
      </c>
      <c r="M14" s="104">
        <v>0</v>
      </c>
      <c r="N14" s="104">
        <v>0</v>
      </c>
      <c r="O14" s="104">
        <v>0</v>
      </c>
      <c r="P14" s="104">
        <v>0</v>
      </c>
      <c r="Q14" s="111">
        <v>0</v>
      </c>
      <c r="R14" s="101">
        <v>2002</v>
      </c>
      <c r="S14" s="111">
        <v>2002</v>
      </c>
      <c r="T14" s="105">
        <v>2002</v>
      </c>
      <c r="U14" s="105">
        <v>0</v>
      </c>
      <c r="V14" s="105">
        <v>0</v>
      </c>
      <c r="W14" s="101">
        <v>0</v>
      </c>
    </row>
    <row r="15" spans="1:23" ht="18" customHeight="1">
      <c r="A15" s="103" t="s">
        <v>57</v>
      </c>
      <c r="B15" s="103" t="s">
        <v>58</v>
      </c>
      <c r="C15" s="103" t="s">
        <v>55</v>
      </c>
      <c r="D15" s="103" t="s">
        <v>316</v>
      </c>
      <c r="E15" s="113" t="s">
        <v>309</v>
      </c>
      <c r="F15" s="111">
        <v>10012</v>
      </c>
      <c r="G15" s="105">
        <v>10012</v>
      </c>
      <c r="H15" s="105">
        <v>10012</v>
      </c>
      <c r="I15" s="105">
        <v>0</v>
      </c>
      <c r="J15" s="105">
        <v>0</v>
      </c>
      <c r="K15" s="101">
        <v>0</v>
      </c>
      <c r="L15" s="104">
        <v>0</v>
      </c>
      <c r="M15" s="104">
        <v>0</v>
      </c>
      <c r="N15" s="104">
        <v>0</v>
      </c>
      <c r="O15" s="104">
        <v>0</v>
      </c>
      <c r="P15" s="104">
        <v>0</v>
      </c>
      <c r="Q15" s="111">
        <v>0</v>
      </c>
      <c r="R15" s="101">
        <v>10012</v>
      </c>
      <c r="S15" s="111">
        <v>10012</v>
      </c>
      <c r="T15" s="105">
        <v>10012</v>
      </c>
      <c r="U15" s="105">
        <v>0</v>
      </c>
      <c r="V15" s="105">
        <v>0</v>
      </c>
      <c r="W15" s="101">
        <v>0</v>
      </c>
    </row>
    <row r="16" spans="1:23" ht="18" customHeight="1">
      <c r="A16" s="103" t="s">
        <v>57</v>
      </c>
      <c r="B16" s="103" t="s">
        <v>58</v>
      </c>
      <c r="C16" s="103" t="s">
        <v>59</v>
      </c>
      <c r="D16" s="103" t="s">
        <v>316</v>
      </c>
      <c r="E16" s="113" t="s">
        <v>310</v>
      </c>
      <c r="F16" s="111">
        <v>2532</v>
      </c>
      <c r="G16" s="105">
        <v>2532</v>
      </c>
      <c r="H16" s="105">
        <v>2532</v>
      </c>
      <c r="I16" s="105">
        <v>0</v>
      </c>
      <c r="J16" s="105">
        <v>0</v>
      </c>
      <c r="K16" s="101">
        <v>0</v>
      </c>
      <c r="L16" s="104">
        <v>0</v>
      </c>
      <c r="M16" s="104">
        <v>0</v>
      </c>
      <c r="N16" s="104">
        <v>0</v>
      </c>
      <c r="O16" s="104">
        <v>0</v>
      </c>
      <c r="P16" s="104">
        <v>0</v>
      </c>
      <c r="Q16" s="111">
        <v>0</v>
      </c>
      <c r="R16" s="101">
        <v>2532</v>
      </c>
      <c r="S16" s="111">
        <v>2532</v>
      </c>
      <c r="T16" s="105">
        <v>2532</v>
      </c>
      <c r="U16" s="105">
        <v>0</v>
      </c>
      <c r="V16" s="105">
        <v>0</v>
      </c>
      <c r="W16" s="101">
        <v>0</v>
      </c>
    </row>
    <row r="17" spans="1:23" ht="18" customHeight="1">
      <c r="A17" s="103" t="s">
        <v>60</v>
      </c>
      <c r="B17" s="103" t="s">
        <v>61</v>
      </c>
      <c r="C17" s="103" t="s">
        <v>54</v>
      </c>
      <c r="D17" s="103" t="s">
        <v>316</v>
      </c>
      <c r="E17" s="113" t="s">
        <v>311</v>
      </c>
      <c r="F17" s="111">
        <v>156691</v>
      </c>
      <c r="G17" s="105">
        <v>156691</v>
      </c>
      <c r="H17" s="105">
        <v>156691</v>
      </c>
      <c r="I17" s="105">
        <v>0</v>
      </c>
      <c r="J17" s="105">
        <v>0</v>
      </c>
      <c r="K17" s="101">
        <v>0</v>
      </c>
      <c r="L17" s="104">
        <v>0</v>
      </c>
      <c r="M17" s="104">
        <v>0</v>
      </c>
      <c r="N17" s="104">
        <v>0</v>
      </c>
      <c r="O17" s="104">
        <v>0</v>
      </c>
      <c r="P17" s="104">
        <v>0</v>
      </c>
      <c r="Q17" s="111">
        <v>0</v>
      </c>
      <c r="R17" s="101">
        <v>156691</v>
      </c>
      <c r="S17" s="111">
        <v>156691</v>
      </c>
      <c r="T17" s="105">
        <v>156691</v>
      </c>
      <c r="U17" s="105">
        <v>0</v>
      </c>
      <c r="V17" s="105">
        <v>0</v>
      </c>
      <c r="W17" s="101">
        <v>0</v>
      </c>
    </row>
    <row r="18" spans="1:23" ht="18" customHeight="1">
      <c r="A18" s="103" t="s">
        <v>62</v>
      </c>
      <c r="B18" s="103" t="s">
        <v>55</v>
      </c>
      <c r="C18" s="103" t="s">
        <v>54</v>
      </c>
      <c r="D18" s="103" t="s">
        <v>316</v>
      </c>
      <c r="E18" s="113" t="s">
        <v>312</v>
      </c>
      <c r="F18" s="111">
        <v>240284</v>
      </c>
      <c r="G18" s="105">
        <v>240284</v>
      </c>
      <c r="H18" s="105">
        <v>240284</v>
      </c>
      <c r="I18" s="105">
        <v>0</v>
      </c>
      <c r="J18" s="105">
        <v>0</v>
      </c>
      <c r="K18" s="101">
        <v>0</v>
      </c>
      <c r="L18" s="104">
        <v>0</v>
      </c>
      <c r="M18" s="104">
        <v>0</v>
      </c>
      <c r="N18" s="104">
        <v>0</v>
      </c>
      <c r="O18" s="104">
        <v>0</v>
      </c>
      <c r="P18" s="104">
        <v>0</v>
      </c>
      <c r="Q18" s="111">
        <v>0</v>
      </c>
      <c r="R18" s="101">
        <v>240284</v>
      </c>
      <c r="S18" s="111">
        <v>240284</v>
      </c>
      <c r="T18" s="105">
        <v>240284</v>
      </c>
      <c r="U18" s="105">
        <v>0</v>
      </c>
      <c r="V18" s="105">
        <v>0</v>
      </c>
      <c r="W18" s="101">
        <v>0</v>
      </c>
    </row>
    <row r="19" spans="1:23" ht="18" customHeight="1">
      <c r="A19" s="103"/>
      <c r="B19" s="103"/>
      <c r="C19" s="103"/>
      <c r="D19" s="103"/>
      <c r="E19" s="113" t="s">
        <v>313</v>
      </c>
      <c r="F19" s="111">
        <v>2224694</v>
      </c>
      <c r="G19" s="105">
        <v>2090382</v>
      </c>
      <c r="H19" s="105">
        <v>1885182</v>
      </c>
      <c r="I19" s="105">
        <v>204000</v>
      </c>
      <c r="J19" s="105">
        <v>1200</v>
      </c>
      <c r="K19" s="101">
        <v>134312</v>
      </c>
      <c r="L19" s="104">
        <v>0</v>
      </c>
      <c r="M19" s="104">
        <v>0</v>
      </c>
      <c r="N19" s="104">
        <v>0</v>
      </c>
      <c r="O19" s="104">
        <v>0</v>
      </c>
      <c r="P19" s="104">
        <v>0</v>
      </c>
      <c r="Q19" s="111">
        <v>0</v>
      </c>
      <c r="R19" s="101">
        <v>2224694</v>
      </c>
      <c r="S19" s="111">
        <v>2090382</v>
      </c>
      <c r="T19" s="105">
        <v>1885182</v>
      </c>
      <c r="U19" s="105">
        <v>204000</v>
      </c>
      <c r="V19" s="105">
        <v>1200</v>
      </c>
      <c r="W19" s="101">
        <v>134312</v>
      </c>
    </row>
    <row r="20" spans="1:23" ht="18" customHeight="1">
      <c r="A20" s="103" t="s">
        <v>53</v>
      </c>
      <c r="B20" s="103" t="s">
        <v>315</v>
      </c>
      <c r="C20" s="103" t="s">
        <v>54</v>
      </c>
      <c r="D20" s="103" t="s">
        <v>317</v>
      </c>
      <c r="E20" s="113" t="s">
        <v>305</v>
      </c>
      <c r="F20" s="111">
        <v>1684610</v>
      </c>
      <c r="G20" s="105">
        <v>1632698</v>
      </c>
      <c r="H20" s="105">
        <v>1427498</v>
      </c>
      <c r="I20" s="105">
        <v>204000</v>
      </c>
      <c r="J20" s="105">
        <v>1200</v>
      </c>
      <c r="K20" s="101">
        <v>51912</v>
      </c>
      <c r="L20" s="104">
        <v>0</v>
      </c>
      <c r="M20" s="104">
        <v>0</v>
      </c>
      <c r="N20" s="104">
        <v>0</v>
      </c>
      <c r="O20" s="104">
        <v>0</v>
      </c>
      <c r="P20" s="104">
        <v>0</v>
      </c>
      <c r="Q20" s="111">
        <v>0</v>
      </c>
      <c r="R20" s="101">
        <v>1684610</v>
      </c>
      <c r="S20" s="111">
        <v>1632698</v>
      </c>
      <c r="T20" s="105">
        <v>1427498</v>
      </c>
      <c r="U20" s="105">
        <v>204000</v>
      </c>
      <c r="V20" s="105">
        <v>1200</v>
      </c>
      <c r="W20" s="101">
        <v>51912</v>
      </c>
    </row>
    <row r="21" spans="1:23" ht="18" customHeight="1">
      <c r="A21" s="103" t="s">
        <v>53</v>
      </c>
      <c r="B21" s="103" t="s">
        <v>315</v>
      </c>
      <c r="C21" s="103" t="s">
        <v>55</v>
      </c>
      <c r="D21" s="103" t="s">
        <v>317</v>
      </c>
      <c r="E21" s="113" t="s">
        <v>306</v>
      </c>
      <c r="F21" s="111">
        <v>82400</v>
      </c>
      <c r="G21" s="105">
        <v>0</v>
      </c>
      <c r="H21" s="105">
        <v>0</v>
      </c>
      <c r="I21" s="105">
        <v>0</v>
      </c>
      <c r="J21" s="105">
        <v>0</v>
      </c>
      <c r="K21" s="101">
        <v>82400</v>
      </c>
      <c r="L21" s="104">
        <v>0</v>
      </c>
      <c r="M21" s="104">
        <v>0</v>
      </c>
      <c r="N21" s="104">
        <v>0</v>
      </c>
      <c r="O21" s="104">
        <v>0</v>
      </c>
      <c r="P21" s="104">
        <v>0</v>
      </c>
      <c r="Q21" s="111">
        <v>0</v>
      </c>
      <c r="R21" s="101">
        <v>82400</v>
      </c>
      <c r="S21" s="111">
        <v>0</v>
      </c>
      <c r="T21" s="105">
        <v>0</v>
      </c>
      <c r="U21" s="105">
        <v>0</v>
      </c>
      <c r="V21" s="105">
        <v>0</v>
      </c>
      <c r="W21" s="101">
        <v>82400</v>
      </c>
    </row>
    <row r="22" spans="1:23" ht="18" customHeight="1">
      <c r="A22" s="103" t="s">
        <v>57</v>
      </c>
      <c r="B22" s="103" t="s">
        <v>56</v>
      </c>
      <c r="C22" s="103" t="s">
        <v>56</v>
      </c>
      <c r="D22" s="103" t="s">
        <v>317</v>
      </c>
      <c r="E22" s="113" t="s">
        <v>307</v>
      </c>
      <c r="F22" s="111">
        <v>225540</v>
      </c>
      <c r="G22" s="105">
        <v>225540</v>
      </c>
      <c r="H22" s="105">
        <v>225540</v>
      </c>
      <c r="I22" s="105">
        <v>0</v>
      </c>
      <c r="J22" s="105">
        <v>0</v>
      </c>
      <c r="K22" s="101">
        <v>0</v>
      </c>
      <c r="L22" s="104">
        <v>0</v>
      </c>
      <c r="M22" s="104">
        <v>0</v>
      </c>
      <c r="N22" s="104">
        <v>0</v>
      </c>
      <c r="O22" s="104">
        <v>0</v>
      </c>
      <c r="P22" s="104">
        <v>0</v>
      </c>
      <c r="Q22" s="111">
        <v>0</v>
      </c>
      <c r="R22" s="101">
        <v>225540</v>
      </c>
      <c r="S22" s="111">
        <v>225540</v>
      </c>
      <c r="T22" s="105">
        <v>225540</v>
      </c>
      <c r="U22" s="105">
        <v>0</v>
      </c>
      <c r="V22" s="105">
        <v>0</v>
      </c>
      <c r="W22" s="101">
        <v>0</v>
      </c>
    </row>
    <row r="23" spans="1:23" ht="18" customHeight="1">
      <c r="A23" s="103" t="s">
        <v>57</v>
      </c>
      <c r="B23" s="103" t="s">
        <v>58</v>
      </c>
      <c r="C23" s="103" t="s">
        <v>54</v>
      </c>
      <c r="D23" s="103" t="s">
        <v>317</v>
      </c>
      <c r="E23" s="113" t="s">
        <v>308</v>
      </c>
      <c r="F23" s="111">
        <v>4371</v>
      </c>
      <c r="G23" s="105">
        <v>4371</v>
      </c>
      <c r="H23" s="105">
        <v>4371</v>
      </c>
      <c r="I23" s="105">
        <v>0</v>
      </c>
      <c r="J23" s="105">
        <v>0</v>
      </c>
      <c r="K23" s="101">
        <v>0</v>
      </c>
      <c r="L23" s="104">
        <v>0</v>
      </c>
      <c r="M23" s="104">
        <v>0</v>
      </c>
      <c r="N23" s="104">
        <v>0</v>
      </c>
      <c r="O23" s="104">
        <v>0</v>
      </c>
      <c r="P23" s="104">
        <v>0</v>
      </c>
      <c r="Q23" s="111">
        <v>0</v>
      </c>
      <c r="R23" s="101">
        <v>4371</v>
      </c>
      <c r="S23" s="111">
        <v>4371</v>
      </c>
      <c r="T23" s="105">
        <v>4371</v>
      </c>
      <c r="U23" s="105">
        <v>0</v>
      </c>
      <c r="V23" s="105">
        <v>0</v>
      </c>
      <c r="W23" s="101">
        <v>0</v>
      </c>
    </row>
    <row r="24" spans="1:23" ht="18" customHeight="1">
      <c r="A24" s="103" t="s">
        <v>57</v>
      </c>
      <c r="B24" s="103" t="s">
        <v>58</v>
      </c>
      <c r="C24" s="103" t="s">
        <v>55</v>
      </c>
      <c r="D24" s="103" t="s">
        <v>317</v>
      </c>
      <c r="E24" s="113" t="s">
        <v>309</v>
      </c>
      <c r="F24" s="111">
        <v>5542</v>
      </c>
      <c r="G24" s="105">
        <v>5542</v>
      </c>
      <c r="H24" s="105">
        <v>5542</v>
      </c>
      <c r="I24" s="105">
        <v>0</v>
      </c>
      <c r="J24" s="105">
        <v>0</v>
      </c>
      <c r="K24" s="101">
        <v>0</v>
      </c>
      <c r="L24" s="104">
        <v>0</v>
      </c>
      <c r="M24" s="104">
        <v>0</v>
      </c>
      <c r="N24" s="104">
        <v>0</v>
      </c>
      <c r="O24" s="104">
        <v>0</v>
      </c>
      <c r="P24" s="104">
        <v>0</v>
      </c>
      <c r="Q24" s="111">
        <v>0</v>
      </c>
      <c r="R24" s="101">
        <v>5542</v>
      </c>
      <c r="S24" s="111">
        <v>5542</v>
      </c>
      <c r="T24" s="105">
        <v>5542</v>
      </c>
      <c r="U24" s="105">
        <v>0</v>
      </c>
      <c r="V24" s="105">
        <v>0</v>
      </c>
      <c r="W24" s="101">
        <v>0</v>
      </c>
    </row>
    <row r="25" spans="1:23" ht="18" customHeight="1">
      <c r="A25" s="103" t="s">
        <v>57</v>
      </c>
      <c r="B25" s="103" t="s">
        <v>58</v>
      </c>
      <c r="C25" s="103" t="s">
        <v>59</v>
      </c>
      <c r="D25" s="103" t="s">
        <v>317</v>
      </c>
      <c r="E25" s="113" t="s">
        <v>310</v>
      </c>
      <c r="F25" s="111">
        <v>6078</v>
      </c>
      <c r="G25" s="105">
        <v>6078</v>
      </c>
      <c r="H25" s="105">
        <v>6078</v>
      </c>
      <c r="I25" s="105">
        <v>0</v>
      </c>
      <c r="J25" s="105">
        <v>0</v>
      </c>
      <c r="K25" s="101">
        <v>0</v>
      </c>
      <c r="L25" s="104">
        <v>0</v>
      </c>
      <c r="M25" s="104">
        <v>0</v>
      </c>
      <c r="N25" s="104">
        <v>0</v>
      </c>
      <c r="O25" s="104">
        <v>0</v>
      </c>
      <c r="P25" s="104">
        <v>0</v>
      </c>
      <c r="Q25" s="111">
        <v>0</v>
      </c>
      <c r="R25" s="101">
        <v>6078</v>
      </c>
      <c r="S25" s="111">
        <v>6078</v>
      </c>
      <c r="T25" s="105">
        <v>6078</v>
      </c>
      <c r="U25" s="105">
        <v>0</v>
      </c>
      <c r="V25" s="105">
        <v>0</v>
      </c>
      <c r="W25" s="101">
        <v>0</v>
      </c>
    </row>
    <row r="26" spans="1:23" ht="18" customHeight="1">
      <c r="A26" s="103" t="s">
        <v>60</v>
      </c>
      <c r="B26" s="103" t="s">
        <v>61</v>
      </c>
      <c r="C26" s="103" t="s">
        <v>54</v>
      </c>
      <c r="D26" s="103" t="s">
        <v>317</v>
      </c>
      <c r="E26" s="113" t="s">
        <v>311</v>
      </c>
      <c r="F26" s="111">
        <v>83136</v>
      </c>
      <c r="G26" s="105">
        <v>83136</v>
      </c>
      <c r="H26" s="105">
        <v>83136</v>
      </c>
      <c r="I26" s="105">
        <v>0</v>
      </c>
      <c r="J26" s="105">
        <v>0</v>
      </c>
      <c r="K26" s="101">
        <v>0</v>
      </c>
      <c r="L26" s="104">
        <v>0</v>
      </c>
      <c r="M26" s="104">
        <v>0</v>
      </c>
      <c r="N26" s="104">
        <v>0</v>
      </c>
      <c r="O26" s="104">
        <v>0</v>
      </c>
      <c r="P26" s="104">
        <v>0</v>
      </c>
      <c r="Q26" s="111">
        <v>0</v>
      </c>
      <c r="R26" s="101">
        <v>83136</v>
      </c>
      <c r="S26" s="111">
        <v>83136</v>
      </c>
      <c r="T26" s="105">
        <v>83136</v>
      </c>
      <c r="U26" s="105">
        <v>0</v>
      </c>
      <c r="V26" s="105">
        <v>0</v>
      </c>
      <c r="W26" s="101">
        <v>0</v>
      </c>
    </row>
    <row r="27" spans="1:23" ht="18" customHeight="1">
      <c r="A27" s="103" t="s">
        <v>62</v>
      </c>
      <c r="B27" s="103" t="s">
        <v>55</v>
      </c>
      <c r="C27" s="103" t="s">
        <v>54</v>
      </c>
      <c r="D27" s="103" t="s">
        <v>317</v>
      </c>
      <c r="E27" s="113" t="s">
        <v>312</v>
      </c>
      <c r="F27" s="111">
        <v>133017</v>
      </c>
      <c r="G27" s="105">
        <v>133017</v>
      </c>
      <c r="H27" s="105">
        <v>133017</v>
      </c>
      <c r="I27" s="105">
        <v>0</v>
      </c>
      <c r="J27" s="105">
        <v>0</v>
      </c>
      <c r="K27" s="101">
        <v>0</v>
      </c>
      <c r="L27" s="104">
        <v>0</v>
      </c>
      <c r="M27" s="104">
        <v>0</v>
      </c>
      <c r="N27" s="104">
        <v>0</v>
      </c>
      <c r="O27" s="104">
        <v>0</v>
      </c>
      <c r="P27" s="104">
        <v>0</v>
      </c>
      <c r="Q27" s="111">
        <v>0</v>
      </c>
      <c r="R27" s="101">
        <v>133017</v>
      </c>
      <c r="S27" s="111">
        <v>133017</v>
      </c>
      <c r="T27" s="105">
        <v>133017</v>
      </c>
      <c r="U27" s="105">
        <v>0</v>
      </c>
      <c r="V27" s="105">
        <v>0</v>
      </c>
      <c r="W27" s="101">
        <v>0</v>
      </c>
    </row>
    <row r="28" spans="1:23" ht="18" customHeight="1">
      <c r="A28" s="103"/>
      <c r="B28" s="103"/>
      <c r="C28" s="103"/>
      <c r="D28" s="103"/>
      <c r="E28" s="113" t="s">
        <v>314</v>
      </c>
      <c r="F28" s="111">
        <v>559131</v>
      </c>
      <c r="G28" s="105">
        <v>250131</v>
      </c>
      <c r="H28" s="105">
        <v>238131</v>
      </c>
      <c r="I28" s="105">
        <v>12000</v>
      </c>
      <c r="J28" s="105">
        <v>0</v>
      </c>
      <c r="K28" s="101">
        <v>309000</v>
      </c>
      <c r="L28" s="104">
        <v>0</v>
      </c>
      <c r="M28" s="104">
        <v>0</v>
      </c>
      <c r="N28" s="104">
        <v>0</v>
      </c>
      <c r="O28" s="104">
        <v>0</v>
      </c>
      <c r="P28" s="104">
        <v>0</v>
      </c>
      <c r="Q28" s="111">
        <v>0</v>
      </c>
      <c r="R28" s="101">
        <v>559131</v>
      </c>
      <c r="S28" s="111">
        <v>250131</v>
      </c>
      <c r="T28" s="105">
        <v>238131</v>
      </c>
      <c r="U28" s="105">
        <v>12000</v>
      </c>
      <c r="V28" s="105">
        <v>0</v>
      </c>
      <c r="W28" s="101">
        <v>309000</v>
      </c>
    </row>
    <row r="29" spans="1:23" ht="18" customHeight="1">
      <c r="A29" s="103" t="s">
        <v>53</v>
      </c>
      <c r="B29" s="103" t="s">
        <v>315</v>
      </c>
      <c r="C29" s="103" t="s">
        <v>54</v>
      </c>
      <c r="D29" s="103" t="s">
        <v>318</v>
      </c>
      <c r="E29" s="113" t="s">
        <v>305</v>
      </c>
      <c r="F29" s="111">
        <v>211103</v>
      </c>
      <c r="G29" s="105">
        <v>211103</v>
      </c>
      <c r="H29" s="105">
        <v>209103</v>
      </c>
      <c r="I29" s="105">
        <v>2000</v>
      </c>
      <c r="J29" s="105">
        <v>0</v>
      </c>
      <c r="K29" s="101">
        <v>0</v>
      </c>
      <c r="L29" s="104">
        <v>0</v>
      </c>
      <c r="M29" s="104">
        <v>0</v>
      </c>
      <c r="N29" s="104">
        <v>0</v>
      </c>
      <c r="O29" s="104">
        <v>0</v>
      </c>
      <c r="P29" s="104">
        <v>0</v>
      </c>
      <c r="Q29" s="111">
        <v>0</v>
      </c>
      <c r="R29" s="101">
        <v>211103</v>
      </c>
      <c r="S29" s="111">
        <v>211103</v>
      </c>
      <c r="T29" s="105">
        <v>209103</v>
      </c>
      <c r="U29" s="105">
        <v>2000</v>
      </c>
      <c r="V29" s="105">
        <v>0</v>
      </c>
      <c r="W29" s="101">
        <v>0</v>
      </c>
    </row>
    <row r="30" spans="1:23" ht="18" customHeight="1">
      <c r="A30" s="103" t="s">
        <v>53</v>
      </c>
      <c r="B30" s="103" t="s">
        <v>315</v>
      </c>
      <c r="C30" s="103" t="s">
        <v>55</v>
      </c>
      <c r="D30" s="103" t="s">
        <v>318</v>
      </c>
      <c r="E30" s="113" t="s">
        <v>306</v>
      </c>
      <c r="F30" s="111">
        <v>319000</v>
      </c>
      <c r="G30" s="105">
        <v>10000</v>
      </c>
      <c r="H30" s="105">
        <v>0</v>
      </c>
      <c r="I30" s="105">
        <v>10000</v>
      </c>
      <c r="J30" s="105">
        <v>0</v>
      </c>
      <c r="K30" s="101">
        <v>309000</v>
      </c>
      <c r="L30" s="104">
        <v>0</v>
      </c>
      <c r="M30" s="104">
        <v>0</v>
      </c>
      <c r="N30" s="104">
        <v>0</v>
      </c>
      <c r="O30" s="104">
        <v>0</v>
      </c>
      <c r="P30" s="104">
        <v>0</v>
      </c>
      <c r="Q30" s="111">
        <v>0</v>
      </c>
      <c r="R30" s="101">
        <v>319000</v>
      </c>
      <c r="S30" s="111">
        <v>10000</v>
      </c>
      <c r="T30" s="105">
        <v>0</v>
      </c>
      <c r="U30" s="105">
        <v>10000</v>
      </c>
      <c r="V30" s="105">
        <v>0</v>
      </c>
      <c r="W30" s="101">
        <v>309000</v>
      </c>
    </row>
    <row r="31" spans="1:23" ht="18" customHeight="1">
      <c r="A31" s="103" t="s">
        <v>57</v>
      </c>
      <c r="B31" s="103" t="s">
        <v>56</v>
      </c>
      <c r="C31" s="103" t="s">
        <v>56</v>
      </c>
      <c r="D31" s="103" t="s">
        <v>318</v>
      </c>
      <c r="E31" s="113" t="s">
        <v>307</v>
      </c>
      <c r="F31" s="111">
        <v>14841</v>
      </c>
      <c r="G31" s="105">
        <v>14841</v>
      </c>
      <c r="H31" s="105">
        <v>14841</v>
      </c>
      <c r="I31" s="105">
        <v>0</v>
      </c>
      <c r="J31" s="105">
        <v>0</v>
      </c>
      <c r="K31" s="101">
        <v>0</v>
      </c>
      <c r="L31" s="104">
        <v>0</v>
      </c>
      <c r="M31" s="104">
        <v>0</v>
      </c>
      <c r="N31" s="104">
        <v>0</v>
      </c>
      <c r="O31" s="104">
        <v>0</v>
      </c>
      <c r="P31" s="104">
        <v>0</v>
      </c>
      <c r="Q31" s="111">
        <v>0</v>
      </c>
      <c r="R31" s="101">
        <v>14841</v>
      </c>
      <c r="S31" s="111">
        <v>14841</v>
      </c>
      <c r="T31" s="105">
        <v>14841</v>
      </c>
      <c r="U31" s="105">
        <v>0</v>
      </c>
      <c r="V31" s="105">
        <v>0</v>
      </c>
      <c r="W31" s="101">
        <v>0</v>
      </c>
    </row>
    <row r="32" spans="1:23" ht="18" customHeight="1">
      <c r="A32" s="103" t="s">
        <v>57</v>
      </c>
      <c r="B32" s="103" t="s">
        <v>58</v>
      </c>
      <c r="C32" s="103" t="s">
        <v>55</v>
      </c>
      <c r="D32" s="103" t="s">
        <v>318</v>
      </c>
      <c r="E32" s="113" t="s">
        <v>309</v>
      </c>
      <c r="F32" s="111">
        <v>355</v>
      </c>
      <c r="G32" s="105">
        <v>355</v>
      </c>
      <c r="H32" s="105">
        <v>355</v>
      </c>
      <c r="I32" s="105">
        <v>0</v>
      </c>
      <c r="J32" s="105">
        <v>0</v>
      </c>
      <c r="K32" s="101">
        <v>0</v>
      </c>
      <c r="L32" s="104">
        <v>0</v>
      </c>
      <c r="M32" s="104">
        <v>0</v>
      </c>
      <c r="N32" s="104">
        <v>0</v>
      </c>
      <c r="O32" s="104">
        <v>0</v>
      </c>
      <c r="P32" s="104">
        <v>0</v>
      </c>
      <c r="Q32" s="111">
        <v>0</v>
      </c>
      <c r="R32" s="101">
        <v>355</v>
      </c>
      <c r="S32" s="111">
        <v>355</v>
      </c>
      <c r="T32" s="105">
        <v>355</v>
      </c>
      <c r="U32" s="105">
        <v>0</v>
      </c>
      <c r="V32" s="105">
        <v>0</v>
      </c>
      <c r="W32" s="101">
        <v>0</v>
      </c>
    </row>
    <row r="33" spans="1:23" ht="18" customHeight="1">
      <c r="A33" s="103" t="s">
        <v>60</v>
      </c>
      <c r="B33" s="103" t="s">
        <v>61</v>
      </c>
      <c r="C33" s="103" t="s">
        <v>54</v>
      </c>
      <c r="D33" s="103" t="s">
        <v>318</v>
      </c>
      <c r="E33" s="113" t="s">
        <v>311</v>
      </c>
      <c r="F33" s="111">
        <v>5320</v>
      </c>
      <c r="G33" s="105">
        <v>5320</v>
      </c>
      <c r="H33" s="105">
        <v>5320</v>
      </c>
      <c r="I33" s="105">
        <v>0</v>
      </c>
      <c r="J33" s="105">
        <v>0</v>
      </c>
      <c r="K33" s="101">
        <v>0</v>
      </c>
      <c r="L33" s="104">
        <v>0</v>
      </c>
      <c r="M33" s="104">
        <v>0</v>
      </c>
      <c r="N33" s="104">
        <v>0</v>
      </c>
      <c r="O33" s="104">
        <v>0</v>
      </c>
      <c r="P33" s="104">
        <v>0</v>
      </c>
      <c r="Q33" s="111">
        <v>0</v>
      </c>
      <c r="R33" s="101">
        <v>5320</v>
      </c>
      <c r="S33" s="111">
        <v>5320</v>
      </c>
      <c r="T33" s="105">
        <v>5320</v>
      </c>
      <c r="U33" s="105">
        <v>0</v>
      </c>
      <c r="V33" s="105">
        <v>0</v>
      </c>
      <c r="W33" s="101">
        <v>0</v>
      </c>
    </row>
    <row r="34" spans="1:23" ht="18" customHeight="1">
      <c r="A34" s="103" t="s">
        <v>62</v>
      </c>
      <c r="B34" s="103" t="s">
        <v>55</v>
      </c>
      <c r="C34" s="103" t="s">
        <v>54</v>
      </c>
      <c r="D34" s="103" t="s">
        <v>318</v>
      </c>
      <c r="E34" s="113" t="s">
        <v>312</v>
      </c>
      <c r="F34" s="111">
        <v>8512</v>
      </c>
      <c r="G34" s="105">
        <v>8512</v>
      </c>
      <c r="H34" s="105">
        <v>8512</v>
      </c>
      <c r="I34" s="105">
        <v>0</v>
      </c>
      <c r="J34" s="105">
        <v>0</v>
      </c>
      <c r="K34" s="101">
        <v>0</v>
      </c>
      <c r="L34" s="104">
        <v>0</v>
      </c>
      <c r="M34" s="104">
        <v>0</v>
      </c>
      <c r="N34" s="104">
        <v>0</v>
      </c>
      <c r="O34" s="104">
        <v>0</v>
      </c>
      <c r="P34" s="104">
        <v>0</v>
      </c>
      <c r="Q34" s="111">
        <v>0</v>
      </c>
      <c r="R34" s="101">
        <v>8512</v>
      </c>
      <c r="S34" s="111">
        <v>8512</v>
      </c>
      <c r="T34" s="105">
        <v>8512</v>
      </c>
      <c r="U34" s="105">
        <v>0</v>
      </c>
      <c r="V34" s="105">
        <v>0</v>
      </c>
      <c r="W34" s="101">
        <v>0</v>
      </c>
    </row>
  </sheetData>
  <sheetProtection/>
  <mergeCells count="29">
    <mergeCell ref="U6:U7"/>
    <mergeCell ref="V6:V7"/>
    <mergeCell ref="W5:W7"/>
    <mergeCell ref="Q5:Q7"/>
    <mergeCell ref="R5:R7"/>
    <mergeCell ref="S6:S7"/>
    <mergeCell ref="T6:T7"/>
    <mergeCell ref="M6:M7"/>
    <mergeCell ref="N6:N7"/>
    <mergeCell ref="O6:O7"/>
    <mergeCell ref="P6:P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 ref="G6:G7"/>
    <mergeCell ref="H6:H7"/>
  </mergeCells>
  <printOptions horizontalCentered="1"/>
  <pageMargins left="0.59" right="0.59" top="0.79" bottom="0.79"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30"/>
  <sheetViews>
    <sheetView showGridLines="0" showZeros="0" workbookViewId="0" topLeftCell="A1">
      <selection activeCell="A7" sqref="A7:X30"/>
    </sheetView>
  </sheetViews>
  <sheetFormatPr defaultColWidth="9.16015625" defaultRowHeight="18" customHeight="1"/>
  <cols>
    <col min="1" max="1" width="5" style="27" customWidth="1"/>
    <col min="2" max="3" width="3.83203125" style="27" customWidth="1"/>
    <col min="4" max="4" width="9.83203125" style="27" customWidth="1"/>
    <col min="5" max="5" width="36" style="27" customWidth="1"/>
    <col min="6" max="6" width="11.5" style="27" customWidth="1"/>
    <col min="7" max="7" width="15.16015625" style="27" customWidth="1"/>
    <col min="8" max="8" width="13.66015625" style="27" customWidth="1"/>
    <col min="9" max="9" width="13.33203125" style="27" customWidth="1"/>
    <col min="10" max="10" width="10.83203125" style="27" customWidth="1"/>
    <col min="11" max="11" width="15.33203125" style="27" customWidth="1"/>
    <col min="12" max="12" width="15.66015625" style="27" customWidth="1"/>
    <col min="13" max="13" width="15.33203125" style="27" customWidth="1"/>
    <col min="14" max="14" width="12.83203125" style="27" customWidth="1"/>
    <col min="15" max="15" width="9.16015625" style="27" customWidth="1"/>
    <col min="16" max="16" width="13.16015625" style="27" customWidth="1"/>
    <col min="17" max="17" width="10.83203125" style="27" customWidth="1"/>
    <col min="18" max="18" width="14.16015625" style="27" customWidth="1"/>
    <col min="19" max="19" width="14" style="27" customWidth="1"/>
    <col min="20" max="24" width="13.5" style="27" customWidth="1"/>
    <col min="25" max="255" width="9.16015625" style="27" customWidth="1"/>
  </cols>
  <sheetData>
    <row r="1" spans="1:24" ht="18" customHeight="1">
      <c r="A1" s="61"/>
      <c r="B1" s="61"/>
      <c r="C1" s="61"/>
      <c r="D1" s="61"/>
      <c r="E1" s="61"/>
      <c r="F1" s="61"/>
      <c r="G1" s="61"/>
      <c r="H1" s="61"/>
      <c r="I1" s="61"/>
      <c r="J1" s="61"/>
      <c r="K1" s="61"/>
      <c r="L1" s="61"/>
      <c r="M1" s="61"/>
      <c r="N1" s="61"/>
      <c r="O1" s="61"/>
      <c r="P1" s="61"/>
      <c r="Q1" s="61"/>
      <c r="R1" s="61"/>
      <c r="S1" s="61"/>
      <c r="T1" s="61"/>
      <c r="U1" s="61"/>
      <c r="V1" s="61"/>
      <c r="W1" s="61"/>
      <c r="X1" s="12"/>
    </row>
    <row r="2" spans="1:24" ht="18" customHeight="1">
      <c r="A2" s="13" t="s">
        <v>84</v>
      </c>
      <c r="B2" s="13"/>
      <c r="C2" s="13"/>
      <c r="D2" s="13"/>
      <c r="E2" s="13"/>
      <c r="F2" s="13"/>
      <c r="G2" s="13"/>
      <c r="H2" s="13"/>
      <c r="I2" s="13"/>
      <c r="J2" s="13"/>
      <c r="K2" s="13"/>
      <c r="L2" s="13"/>
      <c r="M2" s="13"/>
      <c r="N2" s="13"/>
      <c r="O2" s="13"/>
      <c r="P2" s="13"/>
      <c r="Q2" s="13"/>
      <c r="R2" s="13"/>
      <c r="S2" s="13"/>
      <c r="T2" s="13"/>
      <c r="U2" s="13"/>
      <c r="V2" s="13"/>
      <c r="W2" s="13"/>
      <c r="X2" s="13"/>
    </row>
    <row r="3" spans="1:24" ht="18" customHeight="1">
      <c r="A3" s="15" t="s">
        <v>33</v>
      </c>
      <c r="B3" s="15"/>
      <c r="C3" s="15"/>
      <c r="D3" s="15"/>
      <c r="E3" s="15"/>
      <c r="F3" s="11"/>
      <c r="G3" s="11"/>
      <c r="H3" s="11"/>
      <c r="I3" s="11"/>
      <c r="J3" s="11"/>
      <c r="K3" s="11"/>
      <c r="L3" s="11"/>
      <c r="M3" s="11"/>
      <c r="N3" s="11"/>
      <c r="O3" s="11"/>
      <c r="P3" s="11"/>
      <c r="Q3" s="11"/>
      <c r="R3" s="11"/>
      <c r="S3" s="11"/>
      <c r="T3" s="11"/>
      <c r="U3" s="11"/>
      <c r="V3" s="11"/>
      <c r="W3" s="11"/>
      <c r="X3" s="12" t="s">
        <v>1</v>
      </c>
    </row>
    <row r="4" spans="1:24" ht="18" customHeight="1">
      <c r="A4" s="162" t="s">
        <v>34</v>
      </c>
      <c r="B4" s="162"/>
      <c r="C4" s="162"/>
      <c r="D4" s="162"/>
      <c r="E4" s="162"/>
      <c r="F4" s="163" t="s">
        <v>64</v>
      </c>
      <c r="G4" s="62" t="s">
        <v>85</v>
      </c>
      <c r="H4" s="62"/>
      <c r="I4" s="62"/>
      <c r="J4" s="64"/>
      <c r="K4" s="161" t="s">
        <v>86</v>
      </c>
      <c r="L4" s="161" t="s">
        <v>87</v>
      </c>
      <c r="M4" s="161" t="s">
        <v>88</v>
      </c>
      <c r="N4" s="171" t="s">
        <v>89</v>
      </c>
      <c r="O4" s="163" t="s">
        <v>90</v>
      </c>
      <c r="P4" s="163"/>
      <c r="Q4" s="163"/>
      <c r="R4" s="163"/>
      <c r="S4" s="163"/>
      <c r="T4" s="174" t="s">
        <v>91</v>
      </c>
      <c r="U4" s="173" t="s">
        <v>92</v>
      </c>
      <c r="V4" s="173" t="s">
        <v>93</v>
      </c>
      <c r="W4" s="161" t="s">
        <v>94</v>
      </c>
      <c r="X4" s="161"/>
    </row>
    <row r="5" spans="1:24" ht="18" customHeight="1">
      <c r="A5" s="162" t="s">
        <v>39</v>
      </c>
      <c r="B5" s="162"/>
      <c r="C5" s="162"/>
      <c r="D5" s="161" t="s">
        <v>40</v>
      </c>
      <c r="E5" s="163" t="s">
        <v>95</v>
      </c>
      <c r="F5" s="163"/>
      <c r="G5" s="163" t="s">
        <v>48</v>
      </c>
      <c r="H5" s="161" t="s">
        <v>96</v>
      </c>
      <c r="I5" s="170" t="s">
        <v>97</v>
      </c>
      <c r="J5" s="161" t="s">
        <v>98</v>
      </c>
      <c r="K5" s="161"/>
      <c r="L5" s="161"/>
      <c r="M5" s="161"/>
      <c r="N5" s="161"/>
      <c r="O5" s="172" t="s">
        <v>48</v>
      </c>
      <c r="P5" s="172" t="s">
        <v>99</v>
      </c>
      <c r="Q5" s="172" t="s">
        <v>100</v>
      </c>
      <c r="R5" s="172" t="s">
        <v>101</v>
      </c>
      <c r="S5" s="172" t="s">
        <v>102</v>
      </c>
      <c r="T5" s="161"/>
      <c r="U5" s="161"/>
      <c r="V5" s="172"/>
      <c r="W5" s="172" t="s">
        <v>103</v>
      </c>
      <c r="X5" s="172" t="s">
        <v>94</v>
      </c>
    </row>
    <row r="6" spans="1:24" ht="44.25" customHeight="1">
      <c r="A6" s="63" t="s">
        <v>45</v>
      </c>
      <c r="B6" s="63" t="s">
        <v>46</v>
      </c>
      <c r="C6" s="63" t="s">
        <v>47</v>
      </c>
      <c r="D6" s="161"/>
      <c r="E6" s="163"/>
      <c r="F6" s="163"/>
      <c r="G6" s="163"/>
      <c r="H6" s="161"/>
      <c r="I6" s="170"/>
      <c r="J6" s="161"/>
      <c r="K6" s="161"/>
      <c r="L6" s="161"/>
      <c r="M6" s="161"/>
      <c r="N6" s="161"/>
      <c r="O6" s="161"/>
      <c r="P6" s="161"/>
      <c r="Q6" s="161"/>
      <c r="R6" s="161"/>
      <c r="S6" s="161"/>
      <c r="T6" s="161"/>
      <c r="U6" s="161"/>
      <c r="V6" s="161"/>
      <c r="W6" s="161"/>
      <c r="X6" s="161"/>
    </row>
    <row r="7" spans="1:24" ht="18" customHeight="1">
      <c r="A7" s="103"/>
      <c r="B7" s="106"/>
      <c r="C7" s="114"/>
      <c r="D7" s="106"/>
      <c r="E7" s="103" t="s">
        <v>64</v>
      </c>
      <c r="F7" s="105">
        <v>5558994</v>
      </c>
      <c r="G7" s="101">
        <v>2865942</v>
      </c>
      <c r="H7" s="104">
        <v>1727040</v>
      </c>
      <c r="I7" s="104">
        <v>1022160</v>
      </c>
      <c r="J7" s="104">
        <v>116742</v>
      </c>
      <c r="K7" s="104">
        <v>659704</v>
      </c>
      <c r="L7" s="104">
        <v>0</v>
      </c>
      <c r="M7" s="104">
        <v>238634</v>
      </c>
      <c r="N7" s="111">
        <v>0</v>
      </c>
      <c r="O7" s="101">
        <v>37405</v>
      </c>
      <c r="P7" s="104">
        <v>6373</v>
      </c>
      <c r="Q7" s="104">
        <v>15909</v>
      </c>
      <c r="R7" s="104">
        <v>8610</v>
      </c>
      <c r="S7" s="104">
        <v>6513</v>
      </c>
      <c r="T7" s="104">
        <v>430296</v>
      </c>
      <c r="U7" s="104">
        <v>381813</v>
      </c>
      <c r="V7" s="111">
        <v>0</v>
      </c>
      <c r="W7" s="101">
        <v>0</v>
      </c>
      <c r="X7" s="104">
        <v>945200</v>
      </c>
    </row>
    <row r="8" spans="1:29" ht="18" customHeight="1">
      <c r="A8" s="103"/>
      <c r="B8" s="106"/>
      <c r="C8" s="114"/>
      <c r="D8" s="106"/>
      <c r="E8" s="103" t="s">
        <v>303</v>
      </c>
      <c r="F8" s="105">
        <v>5558994</v>
      </c>
      <c r="G8" s="101">
        <v>2865942</v>
      </c>
      <c r="H8" s="104">
        <v>1727040</v>
      </c>
      <c r="I8" s="104">
        <v>1022160</v>
      </c>
      <c r="J8" s="104">
        <v>116742</v>
      </c>
      <c r="K8" s="104">
        <v>659704</v>
      </c>
      <c r="L8" s="104">
        <v>0</v>
      </c>
      <c r="M8" s="104">
        <v>238634</v>
      </c>
      <c r="N8" s="111">
        <v>0</v>
      </c>
      <c r="O8" s="101">
        <v>37405</v>
      </c>
      <c r="P8" s="104">
        <v>6373</v>
      </c>
      <c r="Q8" s="104">
        <v>15909</v>
      </c>
      <c r="R8" s="104">
        <v>8610</v>
      </c>
      <c r="S8" s="104">
        <v>6513</v>
      </c>
      <c r="T8" s="104">
        <v>430296</v>
      </c>
      <c r="U8" s="104">
        <v>381813</v>
      </c>
      <c r="V8" s="111">
        <v>0</v>
      </c>
      <c r="W8" s="101">
        <v>0</v>
      </c>
      <c r="X8" s="104">
        <v>945200</v>
      </c>
      <c r="Y8" s="28"/>
      <c r="Z8" s="28"/>
      <c r="AA8" s="28"/>
      <c r="AB8" s="28"/>
      <c r="AC8" s="28"/>
    </row>
    <row r="9" spans="1:25" ht="18" customHeight="1">
      <c r="A9" s="103"/>
      <c r="B9" s="106"/>
      <c r="C9" s="114"/>
      <c r="D9" s="106"/>
      <c r="E9" s="103" t="s">
        <v>304</v>
      </c>
      <c r="F9" s="105">
        <v>3435681</v>
      </c>
      <c r="G9" s="101">
        <v>1964017</v>
      </c>
      <c r="H9" s="104">
        <v>1130988</v>
      </c>
      <c r="I9" s="104">
        <v>738780</v>
      </c>
      <c r="J9" s="104">
        <v>94249</v>
      </c>
      <c r="K9" s="104">
        <v>419323</v>
      </c>
      <c r="L9" s="104">
        <v>0</v>
      </c>
      <c r="M9" s="104">
        <v>150178</v>
      </c>
      <c r="N9" s="111">
        <v>0</v>
      </c>
      <c r="O9" s="101">
        <v>21059</v>
      </c>
      <c r="P9" s="104">
        <v>2002</v>
      </c>
      <c r="Q9" s="104">
        <v>10012</v>
      </c>
      <c r="R9" s="104">
        <v>2532</v>
      </c>
      <c r="S9" s="104">
        <v>6513</v>
      </c>
      <c r="T9" s="104">
        <v>131520</v>
      </c>
      <c r="U9" s="104">
        <v>240284</v>
      </c>
      <c r="V9" s="111">
        <v>0</v>
      </c>
      <c r="W9" s="101">
        <v>0</v>
      </c>
      <c r="X9" s="104">
        <v>509300</v>
      </c>
      <c r="Y9" s="28"/>
    </row>
    <row r="10" spans="1:25" ht="18" customHeight="1">
      <c r="A10" s="103" t="s">
        <v>53</v>
      </c>
      <c r="B10" s="106" t="s">
        <v>315</v>
      </c>
      <c r="C10" s="114" t="s">
        <v>54</v>
      </c>
      <c r="D10" s="106" t="s">
        <v>316</v>
      </c>
      <c r="E10" s="103" t="s">
        <v>305</v>
      </c>
      <c r="F10" s="105">
        <v>2604837</v>
      </c>
      <c r="G10" s="101">
        <v>1964017</v>
      </c>
      <c r="H10" s="104">
        <v>1130988</v>
      </c>
      <c r="I10" s="104">
        <v>738780</v>
      </c>
      <c r="J10" s="104">
        <v>94249</v>
      </c>
      <c r="K10" s="104">
        <v>0</v>
      </c>
      <c r="L10" s="104">
        <v>0</v>
      </c>
      <c r="M10" s="104">
        <v>0</v>
      </c>
      <c r="N10" s="111">
        <v>0</v>
      </c>
      <c r="O10" s="101">
        <v>0</v>
      </c>
      <c r="P10" s="104">
        <v>0</v>
      </c>
      <c r="Q10" s="104">
        <v>0</v>
      </c>
      <c r="R10" s="104">
        <v>0</v>
      </c>
      <c r="S10" s="104">
        <v>0</v>
      </c>
      <c r="T10" s="104">
        <v>131520</v>
      </c>
      <c r="U10" s="104">
        <v>0</v>
      </c>
      <c r="V10" s="111">
        <v>0</v>
      </c>
      <c r="W10" s="101">
        <v>0</v>
      </c>
      <c r="X10" s="104">
        <v>509300</v>
      </c>
      <c r="Y10" s="28"/>
    </row>
    <row r="11" spans="1:25" ht="18" customHeight="1">
      <c r="A11" s="103" t="s">
        <v>57</v>
      </c>
      <c r="B11" s="106" t="s">
        <v>56</v>
      </c>
      <c r="C11" s="114" t="s">
        <v>56</v>
      </c>
      <c r="D11" s="106" t="s">
        <v>316</v>
      </c>
      <c r="E11" s="103" t="s">
        <v>307</v>
      </c>
      <c r="F11" s="105">
        <v>419323</v>
      </c>
      <c r="G11" s="101">
        <v>0</v>
      </c>
      <c r="H11" s="104">
        <v>0</v>
      </c>
      <c r="I11" s="104">
        <v>0</v>
      </c>
      <c r="J11" s="104">
        <v>0</v>
      </c>
      <c r="K11" s="104">
        <v>419323</v>
      </c>
      <c r="L11" s="104">
        <v>0</v>
      </c>
      <c r="M11" s="104">
        <v>0</v>
      </c>
      <c r="N11" s="111">
        <v>0</v>
      </c>
      <c r="O11" s="101">
        <v>0</v>
      </c>
      <c r="P11" s="104">
        <v>0</v>
      </c>
      <c r="Q11" s="104">
        <v>0</v>
      </c>
      <c r="R11" s="104">
        <v>0</v>
      </c>
      <c r="S11" s="104">
        <v>0</v>
      </c>
      <c r="T11" s="104">
        <v>0</v>
      </c>
      <c r="U11" s="104">
        <v>0</v>
      </c>
      <c r="V11" s="111">
        <v>0</v>
      </c>
      <c r="W11" s="101">
        <v>0</v>
      </c>
      <c r="X11" s="104">
        <v>0</v>
      </c>
      <c r="Y11" s="28"/>
    </row>
    <row r="12" spans="1:24" ht="18" customHeight="1">
      <c r="A12" s="103" t="s">
        <v>57</v>
      </c>
      <c r="B12" s="106" t="s">
        <v>58</v>
      </c>
      <c r="C12" s="114" t="s">
        <v>54</v>
      </c>
      <c r="D12" s="106" t="s">
        <v>316</v>
      </c>
      <c r="E12" s="103" t="s">
        <v>308</v>
      </c>
      <c r="F12" s="105">
        <v>2002</v>
      </c>
      <c r="G12" s="101">
        <v>0</v>
      </c>
      <c r="H12" s="104">
        <v>0</v>
      </c>
      <c r="I12" s="104">
        <v>0</v>
      </c>
      <c r="J12" s="104">
        <v>0</v>
      </c>
      <c r="K12" s="104">
        <v>0</v>
      </c>
      <c r="L12" s="104">
        <v>0</v>
      </c>
      <c r="M12" s="104">
        <v>0</v>
      </c>
      <c r="N12" s="111">
        <v>0</v>
      </c>
      <c r="O12" s="101">
        <v>2002</v>
      </c>
      <c r="P12" s="104">
        <v>2002</v>
      </c>
      <c r="Q12" s="104">
        <v>0</v>
      </c>
      <c r="R12" s="104">
        <v>0</v>
      </c>
      <c r="S12" s="104">
        <v>0</v>
      </c>
      <c r="T12" s="104">
        <v>0</v>
      </c>
      <c r="U12" s="104">
        <v>0</v>
      </c>
      <c r="V12" s="111">
        <v>0</v>
      </c>
      <c r="W12" s="101">
        <v>0</v>
      </c>
      <c r="X12" s="104">
        <v>0</v>
      </c>
    </row>
    <row r="13" spans="1:24" ht="18" customHeight="1">
      <c r="A13" s="103" t="s">
        <v>57</v>
      </c>
      <c r="B13" s="106" t="s">
        <v>58</v>
      </c>
      <c r="C13" s="114" t="s">
        <v>55</v>
      </c>
      <c r="D13" s="106" t="s">
        <v>316</v>
      </c>
      <c r="E13" s="103" t="s">
        <v>309</v>
      </c>
      <c r="F13" s="105">
        <v>10012</v>
      </c>
      <c r="G13" s="101">
        <v>0</v>
      </c>
      <c r="H13" s="104">
        <v>0</v>
      </c>
      <c r="I13" s="104">
        <v>0</v>
      </c>
      <c r="J13" s="104">
        <v>0</v>
      </c>
      <c r="K13" s="104">
        <v>0</v>
      </c>
      <c r="L13" s="104">
        <v>0</v>
      </c>
      <c r="M13" s="104">
        <v>0</v>
      </c>
      <c r="N13" s="111">
        <v>0</v>
      </c>
      <c r="O13" s="101">
        <v>10012</v>
      </c>
      <c r="P13" s="104">
        <v>0</v>
      </c>
      <c r="Q13" s="104">
        <v>10012</v>
      </c>
      <c r="R13" s="104">
        <v>0</v>
      </c>
      <c r="S13" s="104">
        <v>0</v>
      </c>
      <c r="T13" s="104">
        <v>0</v>
      </c>
      <c r="U13" s="104">
        <v>0</v>
      </c>
      <c r="V13" s="111">
        <v>0</v>
      </c>
      <c r="W13" s="101">
        <v>0</v>
      </c>
      <c r="X13" s="104">
        <v>0</v>
      </c>
    </row>
    <row r="14" spans="1:24" ht="18" customHeight="1">
      <c r="A14" s="103" t="s">
        <v>57</v>
      </c>
      <c r="B14" s="106" t="s">
        <v>58</v>
      </c>
      <c r="C14" s="114" t="s">
        <v>59</v>
      </c>
      <c r="D14" s="106" t="s">
        <v>316</v>
      </c>
      <c r="E14" s="103" t="s">
        <v>310</v>
      </c>
      <c r="F14" s="105">
        <v>2532</v>
      </c>
      <c r="G14" s="101">
        <v>0</v>
      </c>
      <c r="H14" s="104">
        <v>0</v>
      </c>
      <c r="I14" s="104">
        <v>0</v>
      </c>
      <c r="J14" s="104">
        <v>0</v>
      </c>
      <c r="K14" s="104">
        <v>0</v>
      </c>
      <c r="L14" s="104">
        <v>0</v>
      </c>
      <c r="M14" s="104">
        <v>0</v>
      </c>
      <c r="N14" s="111">
        <v>0</v>
      </c>
      <c r="O14" s="101">
        <v>2532</v>
      </c>
      <c r="P14" s="104">
        <v>0</v>
      </c>
      <c r="Q14" s="104">
        <v>0</v>
      </c>
      <c r="R14" s="104">
        <v>2532</v>
      </c>
      <c r="S14" s="104">
        <v>0</v>
      </c>
      <c r="T14" s="104">
        <v>0</v>
      </c>
      <c r="U14" s="104">
        <v>0</v>
      </c>
      <c r="V14" s="111">
        <v>0</v>
      </c>
      <c r="W14" s="101">
        <v>0</v>
      </c>
      <c r="X14" s="104">
        <v>0</v>
      </c>
    </row>
    <row r="15" spans="1:24" ht="18" customHeight="1">
      <c r="A15" s="103" t="s">
        <v>60</v>
      </c>
      <c r="B15" s="106" t="s">
        <v>61</v>
      </c>
      <c r="C15" s="114" t="s">
        <v>54</v>
      </c>
      <c r="D15" s="106" t="s">
        <v>316</v>
      </c>
      <c r="E15" s="103" t="s">
        <v>311</v>
      </c>
      <c r="F15" s="105">
        <v>156691</v>
      </c>
      <c r="G15" s="101">
        <v>0</v>
      </c>
      <c r="H15" s="104">
        <v>0</v>
      </c>
      <c r="I15" s="104">
        <v>0</v>
      </c>
      <c r="J15" s="104">
        <v>0</v>
      </c>
      <c r="K15" s="104">
        <v>0</v>
      </c>
      <c r="L15" s="104">
        <v>0</v>
      </c>
      <c r="M15" s="104">
        <v>150178</v>
      </c>
      <c r="N15" s="111">
        <v>0</v>
      </c>
      <c r="O15" s="101">
        <v>6513</v>
      </c>
      <c r="P15" s="104">
        <v>0</v>
      </c>
      <c r="Q15" s="104">
        <v>0</v>
      </c>
      <c r="R15" s="104">
        <v>0</v>
      </c>
      <c r="S15" s="104">
        <v>6513</v>
      </c>
      <c r="T15" s="104">
        <v>0</v>
      </c>
      <c r="U15" s="104">
        <v>0</v>
      </c>
      <c r="V15" s="111">
        <v>0</v>
      </c>
      <c r="W15" s="101">
        <v>0</v>
      </c>
      <c r="X15" s="104">
        <v>0</v>
      </c>
    </row>
    <row r="16" spans="1:24" ht="18" customHeight="1">
      <c r="A16" s="103" t="s">
        <v>62</v>
      </c>
      <c r="B16" s="106" t="s">
        <v>55</v>
      </c>
      <c r="C16" s="114" t="s">
        <v>54</v>
      </c>
      <c r="D16" s="106" t="s">
        <v>316</v>
      </c>
      <c r="E16" s="103" t="s">
        <v>312</v>
      </c>
      <c r="F16" s="105">
        <v>240284</v>
      </c>
      <c r="G16" s="101">
        <v>0</v>
      </c>
      <c r="H16" s="104">
        <v>0</v>
      </c>
      <c r="I16" s="104">
        <v>0</v>
      </c>
      <c r="J16" s="104">
        <v>0</v>
      </c>
      <c r="K16" s="104">
        <v>0</v>
      </c>
      <c r="L16" s="104">
        <v>0</v>
      </c>
      <c r="M16" s="104">
        <v>0</v>
      </c>
      <c r="N16" s="111">
        <v>0</v>
      </c>
      <c r="O16" s="101">
        <v>0</v>
      </c>
      <c r="P16" s="104">
        <v>0</v>
      </c>
      <c r="Q16" s="104">
        <v>0</v>
      </c>
      <c r="R16" s="104">
        <v>0</v>
      </c>
      <c r="S16" s="104">
        <v>0</v>
      </c>
      <c r="T16" s="104">
        <v>0</v>
      </c>
      <c r="U16" s="104">
        <v>240284</v>
      </c>
      <c r="V16" s="111">
        <v>0</v>
      </c>
      <c r="W16" s="101">
        <v>0</v>
      </c>
      <c r="X16" s="104">
        <v>0</v>
      </c>
    </row>
    <row r="17" spans="1:24" ht="18" customHeight="1">
      <c r="A17" s="103"/>
      <c r="B17" s="106"/>
      <c r="C17" s="114"/>
      <c r="D17" s="106"/>
      <c r="E17" s="103" t="s">
        <v>313</v>
      </c>
      <c r="F17" s="105">
        <v>1885182</v>
      </c>
      <c r="G17" s="101">
        <v>827722</v>
      </c>
      <c r="H17" s="104">
        <v>556800</v>
      </c>
      <c r="I17" s="104">
        <v>251700</v>
      </c>
      <c r="J17" s="104">
        <v>19222</v>
      </c>
      <c r="K17" s="104">
        <v>225540</v>
      </c>
      <c r="L17" s="104">
        <v>0</v>
      </c>
      <c r="M17" s="104">
        <v>83136</v>
      </c>
      <c r="N17" s="111">
        <v>0</v>
      </c>
      <c r="O17" s="101">
        <v>15991</v>
      </c>
      <c r="P17" s="104">
        <v>4371</v>
      </c>
      <c r="Q17" s="104">
        <v>5542</v>
      </c>
      <c r="R17" s="104">
        <v>6078</v>
      </c>
      <c r="S17" s="104">
        <v>0</v>
      </c>
      <c r="T17" s="104">
        <v>298776</v>
      </c>
      <c r="U17" s="104">
        <v>133017</v>
      </c>
      <c r="V17" s="111">
        <v>0</v>
      </c>
      <c r="W17" s="101">
        <v>0</v>
      </c>
      <c r="X17" s="104">
        <v>301000</v>
      </c>
    </row>
    <row r="18" spans="1:24" ht="18" customHeight="1">
      <c r="A18" s="103" t="s">
        <v>53</v>
      </c>
      <c r="B18" s="106" t="s">
        <v>315</v>
      </c>
      <c r="C18" s="114" t="s">
        <v>54</v>
      </c>
      <c r="D18" s="106" t="s">
        <v>317</v>
      </c>
      <c r="E18" s="103" t="s">
        <v>305</v>
      </c>
      <c r="F18" s="105">
        <v>1427498</v>
      </c>
      <c r="G18" s="101">
        <v>827722</v>
      </c>
      <c r="H18" s="104">
        <v>556800</v>
      </c>
      <c r="I18" s="104">
        <v>251700</v>
      </c>
      <c r="J18" s="104">
        <v>19222</v>
      </c>
      <c r="K18" s="104">
        <v>0</v>
      </c>
      <c r="L18" s="104">
        <v>0</v>
      </c>
      <c r="M18" s="104">
        <v>0</v>
      </c>
      <c r="N18" s="111">
        <v>0</v>
      </c>
      <c r="O18" s="101">
        <v>0</v>
      </c>
      <c r="P18" s="104">
        <v>0</v>
      </c>
      <c r="Q18" s="104">
        <v>0</v>
      </c>
      <c r="R18" s="104">
        <v>0</v>
      </c>
      <c r="S18" s="104">
        <v>0</v>
      </c>
      <c r="T18" s="104">
        <v>298776</v>
      </c>
      <c r="U18" s="104">
        <v>0</v>
      </c>
      <c r="V18" s="111">
        <v>0</v>
      </c>
      <c r="W18" s="101">
        <v>0</v>
      </c>
      <c r="X18" s="104">
        <v>301000</v>
      </c>
    </row>
    <row r="19" spans="1:24" ht="18" customHeight="1">
      <c r="A19" s="103" t="s">
        <v>57</v>
      </c>
      <c r="B19" s="106" t="s">
        <v>56</v>
      </c>
      <c r="C19" s="114" t="s">
        <v>56</v>
      </c>
      <c r="D19" s="106" t="s">
        <v>317</v>
      </c>
      <c r="E19" s="103" t="s">
        <v>307</v>
      </c>
      <c r="F19" s="105">
        <v>225540</v>
      </c>
      <c r="G19" s="101">
        <v>0</v>
      </c>
      <c r="H19" s="104">
        <v>0</v>
      </c>
      <c r="I19" s="104">
        <v>0</v>
      </c>
      <c r="J19" s="104">
        <v>0</v>
      </c>
      <c r="K19" s="104">
        <v>225540</v>
      </c>
      <c r="L19" s="104">
        <v>0</v>
      </c>
      <c r="M19" s="104">
        <v>0</v>
      </c>
      <c r="N19" s="111">
        <v>0</v>
      </c>
      <c r="O19" s="101">
        <v>0</v>
      </c>
      <c r="P19" s="104">
        <v>0</v>
      </c>
      <c r="Q19" s="104">
        <v>0</v>
      </c>
      <c r="R19" s="104">
        <v>0</v>
      </c>
      <c r="S19" s="104">
        <v>0</v>
      </c>
      <c r="T19" s="104">
        <v>0</v>
      </c>
      <c r="U19" s="104">
        <v>0</v>
      </c>
      <c r="V19" s="111">
        <v>0</v>
      </c>
      <c r="W19" s="101">
        <v>0</v>
      </c>
      <c r="X19" s="104">
        <v>0</v>
      </c>
    </row>
    <row r="20" spans="1:24" ht="18" customHeight="1">
      <c r="A20" s="103" t="s">
        <v>57</v>
      </c>
      <c r="B20" s="106" t="s">
        <v>58</v>
      </c>
      <c r="C20" s="114" t="s">
        <v>54</v>
      </c>
      <c r="D20" s="106" t="s">
        <v>317</v>
      </c>
      <c r="E20" s="103" t="s">
        <v>308</v>
      </c>
      <c r="F20" s="105">
        <v>4371</v>
      </c>
      <c r="G20" s="101">
        <v>0</v>
      </c>
      <c r="H20" s="104">
        <v>0</v>
      </c>
      <c r="I20" s="104">
        <v>0</v>
      </c>
      <c r="J20" s="104">
        <v>0</v>
      </c>
      <c r="K20" s="104">
        <v>0</v>
      </c>
      <c r="L20" s="104">
        <v>0</v>
      </c>
      <c r="M20" s="104">
        <v>0</v>
      </c>
      <c r="N20" s="111">
        <v>0</v>
      </c>
      <c r="O20" s="101">
        <v>4371</v>
      </c>
      <c r="P20" s="104">
        <v>4371</v>
      </c>
      <c r="Q20" s="104">
        <v>0</v>
      </c>
      <c r="R20" s="104">
        <v>0</v>
      </c>
      <c r="S20" s="104">
        <v>0</v>
      </c>
      <c r="T20" s="104">
        <v>0</v>
      </c>
      <c r="U20" s="104">
        <v>0</v>
      </c>
      <c r="V20" s="111">
        <v>0</v>
      </c>
      <c r="W20" s="101">
        <v>0</v>
      </c>
      <c r="X20" s="104">
        <v>0</v>
      </c>
    </row>
    <row r="21" spans="1:24" ht="18" customHeight="1">
      <c r="A21" s="103" t="s">
        <v>57</v>
      </c>
      <c r="B21" s="106" t="s">
        <v>58</v>
      </c>
      <c r="C21" s="114" t="s">
        <v>55</v>
      </c>
      <c r="D21" s="106" t="s">
        <v>317</v>
      </c>
      <c r="E21" s="103" t="s">
        <v>309</v>
      </c>
      <c r="F21" s="105">
        <v>5542</v>
      </c>
      <c r="G21" s="101">
        <v>0</v>
      </c>
      <c r="H21" s="104">
        <v>0</v>
      </c>
      <c r="I21" s="104">
        <v>0</v>
      </c>
      <c r="J21" s="104">
        <v>0</v>
      </c>
      <c r="K21" s="104">
        <v>0</v>
      </c>
      <c r="L21" s="104">
        <v>0</v>
      </c>
      <c r="M21" s="104">
        <v>0</v>
      </c>
      <c r="N21" s="111">
        <v>0</v>
      </c>
      <c r="O21" s="101">
        <v>5542</v>
      </c>
      <c r="P21" s="104">
        <v>0</v>
      </c>
      <c r="Q21" s="104">
        <v>5542</v>
      </c>
      <c r="R21" s="104">
        <v>0</v>
      </c>
      <c r="S21" s="104">
        <v>0</v>
      </c>
      <c r="T21" s="104">
        <v>0</v>
      </c>
      <c r="U21" s="104">
        <v>0</v>
      </c>
      <c r="V21" s="111">
        <v>0</v>
      </c>
      <c r="W21" s="101">
        <v>0</v>
      </c>
      <c r="X21" s="104">
        <v>0</v>
      </c>
    </row>
    <row r="22" spans="1:24" ht="18" customHeight="1">
      <c r="A22" s="103" t="s">
        <v>57</v>
      </c>
      <c r="B22" s="106" t="s">
        <v>58</v>
      </c>
      <c r="C22" s="114" t="s">
        <v>59</v>
      </c>
      <c r="D22" s="106" t="s">
        <v>317</v>
      </c>
      <c r="E22" s="103" t="s">
        <v>310</v>
      </c>
      <c r="F22" s="105">
        <v>6078</v>
      </c>
      <c r="G22" s="101">
        <v>0</v>
      </c>
      <c r="H22" s="104">
        <v>0</v>
      </c>
      <c r="I22" s="104">
        <v>0</v>
      </c>
      <c r="J22" s="104">
        <v>0</v>
      </c>
      <c r="K22" s="104">
        <v>0</v>
      </c>
      <c r="L22" s="104">
        <v>0</v>
      </c>
      <c r="M22" s="104">
        <v>0</v>
      </c>
      <c r="N22" s="111">
        <v>0</v>
      </c>
      <c r="O22" s="101">
        <v>6078</v>
      </c>
      <c r="P22" s="104">
        <v>0</v>
      </c>
      <c r="Q22" s="104">
        <v>0</v>
      </c>
      <c r="R22" s="104">
        <v>6078</v>
      </c>
      <c r="S22" s="104">
        <v>0</v>
      </c>
      <c r="T22" s="104">
        <v>0</v>
      </c>
      <c r="U22" s="104">
        <v>0</v>
      </c>
      <c r="V22" s="111">
        <v>0</v>
      </c>
      <c r="W22" s="101">
        <v>0</v>
      </c>
      <c r="X22" s="104">
        <v>0</v>
      </c>
    </row>
    <row r="23" spans="1:24" ht="18" customHeight="1">
      <c r="A23" s="103" t="s">
        <v>60</v>
      </c>
      <c r="B23" s="106" t="s">
        <v>61</v>
      </c>
      <c r="C23" s="114" t="s">
        <v>54</v>
      </c>
      <c r="D23" s="106" t="s">
        <v>317</v>
      </c>
      <c r="E23" s="103" t="s">
        <v>311</v>
      </c>
      <c r="F23" s="105">
        <v>83136</v>
      </c>
      <c r="G23" s="101">
        <v>0</v>
      </c>
      <c r="H23" s="104">
        <v>0</v>
      </c>
      <c r="I23" s="104">
        <v>0</v>
      </c>
      <c r="J23" s="104">
        <v>0</v>
      </c>
      <c r="K23" s="104">
        <v>0</v>
      </c>
      <c r="L23" s="104">
        <v>0</v>
      </c>
      <c r="M23" s="104">
        <v>83136</v>
      </c>
      <c r="N23" s="111">
        <v>0</v>
      </c>
      <c r="O23" s="101">
        <v>0</v>
      </c>
      <c r="P23" s="104">
        <v>0</v>
      </c>
      <c r="Q23" s="104">
        <v>0</v>
      </c>
      <c r="R23" s="104">
        <v>0</v>
      </c>
      <c r="S23" s="104">
        <v>0</v>
      </c>
      <c r="T23" s="104">
        <v>0</v>
      </c>
      <c r="U23" s="104">
        <v>0</v>
      </c>
      <c r="V23" s="111">
        <v>0</v>
      </c>
      <c r="W23" s="101">
        <v>0</v>
      </c>
      <c r="X23" s="104">
        <v>0</v>
      </c>
    </row>
    <row r="24" spans="1:24" ht="18" customHeight="1">
      <c r="A24" s="103" t="s">
        <v>62</v>
      </c>
      <c r="B24" s="106" t="s">
        <v>55</v>
      </c>
      <c r="C24" s="114" t="s">
        <v>54</v>
      </c>
      <c r="D24" s="106" t="s">
        <v>317</v>
      </c>
      <c r="E24" s="103" t="s">
        <v>312</v>
      </c>
      <c r="F24" s="105">
        <v>133017</v>
      </c>
      <c r="G24" s="101">
        <v>0</v>
      </c>
      <c r="H24" s="104">
        <v>0</v>
      </c>
      <c r="I24" s="104">
        <v>0</v>
      </c>
      <c r="J24" s="104">
        <v>0</v>
      </c>
      <c r="K24" s="104">
        <v>0</v>
      </c>
      <c r="L24" s="104">
        <v>0</v>
      </c>
      <c r="M24" s="104">
        <v>0</v>
      </c>
      <c r="N24" s="111">
        <v>0</v>
      </c>
      <c r="O24" s="101">
        <v>0</v>
      </c>
      <c r="P24" s="104">
        <v>0</v>
      </c>
      <c r="Q24" s="104">
        <v>0</v>
      </c>
      <c r="R24" s="104">
        <v>0</v>
      </c>
      <c r="S24" s="104">
        <v>0</v>
      </c>
      <c r="T24" s="104">
        <v>0</v>
      </c>
      <c r="U24" s="104">
        <v>133017</v>
      </c>
      <c r="V24" s="111">
        <v>0</v>
      </c>
      <c r="W24" s="101">
        <v>0</v>
      </c>
      <c r="X24" s="104">
        <v>0</v>
      </c>
    </row>
    <row r="25" spans="1:24" ht="18" customHeight="1">
      <c r="A25" s="103"/>
      <c r="B25" s="106"/>
      <c r="C25" s="114"/>
      <c r="D25" s="106"/>
      <c r="E25" s="103" t="s">
        <v>314</v>
      </c>
      <c r="F25" s="105">
        <v>238131</v>
      </c>
      <c r="G25" s="101">
        <v>74203</v>
      </c>
      <c r="H25" s="104">
        <v>39252</v>
      </c>
      <c r="I25" s="104">
        <v>31680</v>
      </c>
      <c r="J25" s="104">
        <v>3271</v>
      </c>
      <c r="K25" s="104">
        <v>14841</v>
      </c>
      <c r="L25" s="104">
        <v>0</v>
      </c>
      <c r="M25" s="104">
        <v>5320</v>
      </c>
      <c r="N25" s="111">
        <v>0</v>
      </c>
      <c r="O25" s="101">
        <v>355</v>
      </c>
      <c r="P25" s="104">
        <v>0</v>
      </c>
      <c r="Q25" s="104">
        <v>355</v>
      </c>
      <c r="R25" s="104">
        <v>0</v>
      </c>
      <c r="S25" s="104">
        <v>0</v>
      </c>
      <c r="T25" s="104">
        <v>0</v>
      </c>
      <c r="U25" s="104">
        <v>8512</v>
      </c>
      <c r="V25" s="111">
        <v>0</v>
      </c>
      <c r="W25" s="101">
        <v>0</v>
      </c>
      <c r="X25" s="104">
        <v>134900</v>
      </c>
    </row>
    <row r="26" spans="1:24" ht="18" customHeight="1">
      <c r="A26" s="103" t="s">
        <v>53</v>
      </c>
      <c r="B26" s="106" t="s">
        <v>315</v>
      </c>
      <c r="C26" s="114" t="s">
        <v>54</v>
      </c>
      <c r="D26" s="106" t="s">
        <v>318</v>
      </c>
      <c r="E26" s="103" t="s">
        <v>305</v>
      </c>
      <c r="F26" s="105">
        <v>209103</v>
      </c>
      <c r="G26" s="101">
        <v>74203</v>
      </c>
      <c r="H26" s="104">
        <v>39252</v>
      </c>
      <c r="I26" s="104">
        <v>31680</v>
      </c>
      <c r="J26" s="104">
        <v>3271</v>
      </c>
      <c r="K26" s="104">
        <v>0</v>
      </c>
      <c r="L26" s="104">
        <v>0</v>
      </c>
      <c r="M26" s="104">
        <v>0</v>
      </c>
      <c r="N26" s="111">
        <v>0</v>
      </c>
      <c r="O26" s="101">
        <v>0</v>
      </c>
      <c r="P26" s="104">
        <v>0</v>
      </c>
      <c r="Q26" s="104">
        <v>0</v>
      </c>
      <c r="R26" s="104">
        <v>0</v>
      </c>
      <c r="S26" s="104">
        <v>0</v>
      </c>
      <c r="T26" s="104">
        <v>0</v>
      </c>
      <c r="U26" s="104">
        <v>0</v>
      </c>
      <c r="V26" s="111">
        <v>0</v>
      </c>
      <c r="W26" s="101">
        <v>0</v>
      </c>
      <c r="X26" s="104">
        <v>134900</v>
      </c>
    </row>
    <row r="27" spans="1:24" ht="18" customHeight="1">
      <c r="A27" s="103" t="s">
        <v>57</v>
      </c>
      <c r="B27" s="106" t="s">
        <v>56</v>
      </c>
      <c r="C27" s="114" t="s">
        <v>56</v>
      </c>
      <c r="D27" s="106" t="s">
        <v>318</v>
      </c>
      <c r="E27" s="103" t="s">
        <v>307</v>
      </c>
      <c r="F27" s="105">
        <v>14841</v>
      </c>
      <c r="G27" s="101">
        <v>0</v>
      </c>
      <c r="H27" s="104">
        <v>0</v>
      </c>
      <c r="I27" s="104">
        <v>0</v>
      </c>
      <c r="J27" s="104">
        <v>0</v>
      </c>
      <c r="K27" s="104">
        <v>14841</v>
      </c>
      <c r="L27" s="104">
        <v>0</v>
      </c>
      <c r="M27" s="104">
        <v>0</v>
      </c>
      <c r="N27" s="111">
        <v>0</v>
      </c>
      <c r="O27" s="101">
        <v>0</v>
      </c>
      <c r="P27" s="104">
        <v>0</v>
      </c>
      <c r="Q27" s="104">
        <v>0</v>
      </c>
      <c r="R27" s="104">
        <v>0</v>
      </c>
      <c r="S27" s="104">
        <v>0</v>
      </c>
      <c r="T27" s="104">
        <v>0</v>
      </c>
      <c r="U27" s="104">
        <v>0</v>
      </c>
      <c r="V27" s="111">
        <v>0</v>
      </c>
      <c r="W27" s="101">
        <v>0</v>
      </c>
      <c r="X27" s="104">
        <v>0</v>
      </c>
    </row>
    <row r="28" spans="1:24" ht="18" customHeight="1">
      <c r="A28" s="103" t="s">
        <v>57</v>
      </c>
      <c r="B28" s="106" t="s">
        <v>58</v>
      </c>
      <c r="C28" s="114" t="s">
        <v>55</v>
      </c>
      <c r="D28" s="106" t="s">
        <v>318</v>
      </c>
      <c r="E28" s="103" t="s">
        <v>309</v>
      </c>
      <c r="F28" s="105">
        <v>355</v>
      </c>
      <c r="G28" s="101">
        <v>0</v>
      </c>
      <c r="H28" s="104">
        <v>0</v>
      </c>
      <c r="I28" s="104">
        <v>0</v>
      </c>
      <c r="J28" s="104">
        <v>0</v>
      </c>
      <c r="K28" s="104">
        <v>0</v>
      </c>
      <c r="L28" s="104">
        <v>0</v>
      </c>
      <c r="M28" s="104">
        <v>0</v>
      </c>
      <c r="N28" s="111">
        <v>0</v>
      </c>
      <c r="O28" s="101">
        <v>355</v>
      </c>
      <c r="P28" s="104">
        <v>0</v>
      </c>
      <c r="Q28" s="104">
        <v>355</v>
      </c>
      <c r="R28" s="104">
        <v>0</v>
      </c>
      <c r="S28" s="104">
        <v>0</v>
      </c>
      <c r="T28" s="104">
        <v>0</v>
      </c>
      <c r="U28" s="104">
        <v>0</v>
      </c>
      <c r="V28" s="111">
        <v>0</v>
      </c>
      <c r="W28" s="101">
        <v>0</v>
      </c>
      <c r="X28" s="104">
        <v>0</v>
      </c>
    </row>
    <row r="29" spans="1:24" ht="18" customHeight="1">
      <c r="A29" s="103" t="s">
        <v>60</v>
      </c>
      <c r="B29" s="106" t="s">
        <v>61</v>
      </c>
      <c r="C29" s="114" t="s">
        <v>54</v>
      </c>
      <c r="D29" s="106" t="s">
        <v>318</v>
      </c>
      <c r="E29" s="103" t="s">
        <v>311</v>
      </c>
      <c r="F29" s="105">
        <v>5320</v>
      </c>
      <c r="G29" s="101">
        <v>0</v>
      </c>
      <c r="H29" s="104">
        <v>0</v>
      </c>
      <c r="I29" s="104">
        <v>0</v>
      </c>
      <c r="J29" s="104">
        <v>0</v>
      </c>
      <c r="K29" s="104">
        <v>0</v>
      </c>
      <c r="L29" s="104">
        <v>0</v>
      </c>
      <c r="M29" s="104">
        <v>5320</v>
      </c>
      <c r="N29" s="111">
        <v>0</v>
      </c>
      <c r="O29" s="101">
        <v>0</v>
      </c>
      <c r="P29" s="104">
        <v>0</v>
      </c>
      <c r="Q29" s="104">
        <v>0</v>
      </c>
      <c r="R29" s="104">
        <v>0</v>
      </c>
      <c r="S29" s="104">
        <v>0</v>
      </c>
      <c r="T29" s="104">
        <v>0</v>
      </c>
      <c r="U29" s="104">
        <v>0</v>
      </c>
      <c r="V29" s="111">
        <v>0</v>
      </c>
      <c r="W29" s="101">
        <v>0</v>
      </c>
      <c r="X29" s="104">
        <v>0</v>
      </c>
    </row>
    <row r="30" spans="1:24" ht="18" customHeight="1">
      <c r="A30" s="103" t="s">
        <v>62</v>
      </c>
      <c r="B30" s="106" t="s">
        <v>55</v>
      </c>
      <c r="C30" s="114" t="s">
        <v>54</v>
      </c>
      <c r="D30" s="106" t="s">
        <v>318</v>
      </c>
      <c r="E30" s="103" t="s">
        <v>312</v>
      </c>
      <c r="F30" s="105">
        <v>8512</v>
      </c>
      <c r="G30" s="101">
        <v>0</v>
      </c>
      <c r="H30" s="104">
        <v>0</v>
      </c>
      <c r="I30" s="104">
        <v>0</v>
      </c>
      <c r="J30" s="104">
        <v>0</v>
      </c>
      <c r="K30" s="104">
        <v>0</v>
      </c>
      <c r="L30" s="104">
        <v>0</v>
      </c>
      <c r="M30" s="104">
        <v>0</v>
      </c>
      <c r="N30" s="111">
        <v>0</v>
      </c>
      <c r="O30" s="101">
        <v>0</v>
      </c>
      <c r="P30" s="104">
        <v>0</v>
      </c>
      <c r="Q30" s="104">
        <v>0</v>
      </c>
      <c r="R30" s="104">
        <v>0</v>
      </c>
      <c r="S30" s="104">
        <v>0</v>
      </c>
      <c r="T30" s="104">
        <v>0</v>
      </c>
      <c r="U30" s="104">
        <v>8512</v>
      </c>
      <c r="V30" s="111">
        <v>0</v>
      </c>
      <c r="W30" s="101">
        <v>0</v>
      </c>
      <c r="X30" s="104">
        <v>0</v>
      </c>
    </row>
  </sheetData>
  <sheetProtection/>
  <mergeCells count="25">
    <mergeCell ref="V4:V6"/>
    <mergeCell ref="W5:W6"/>
    <mergeCell ref="X5:X6"/>
    <mergeCell ref="R5:R6"/>
    <mergeCell ref="S5:S6"/>
    <mergeCell ref="T4:T6"/>
    <mergeCell ref="U4:U6"/>
    <mergeCell ref="N4:N6"/>
    <mergeCell ref="O5:O6"/>
    <mergeCell ref="P5:P6"/>
    <mergeCell ref="Q5:Q6"/>
    <mergeCell ref="J5:J6"/>
    <mergeCell ref="K4:K6"/>
    <mergeCell ref="L4:L6"/>
    <mergeCell ref="M4:M6"/>
    <mergeCell ref="A4:E4"/>
    <mergeCell ref="O4:S4"/>
    <mergeCell ref="W4:X4"/>
    <mergeCell ref="A5:C5"/>
    <mergeCell ref="D5:D6"/>
    <mergeCell ref="E5:E6"/>
    <mergeCell ref="F4:F6"/>
    <mergeCell ref="G5:G6"/>
    <mergeCell ref="H5:H6"/>
    <mergeCell ref="I5:I6"/>
  </mergeCells>
  <printOptions horizontalCentered="1"/>
  <pageMargins left="0.59" right="0.59" top="0.79" bottom="0.79" header="0.51" footer="0.51"/>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M1">
      <selection activeCell="AE14" sqref="AE14"/>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2"/>
      <c r="AI1" s="27"/>
      <c r="AJ1" s="27"/>
    </row>
    <row r="2" spans="1:36" ht="18" customHeight="1">
      <c r="A2" s="13" t="s">
        <v>104</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27"/>
      <c r="AJ2" s="27"/>
    </row>
    <row r="3" spans="1:36" ht="18" customHeight="1">
      <c r="A3" s="15" t="s">
        <v>33</v>
      </c>
      <c r="B3" s="15"/>
      <c r="C3" s="15"/>
      <c r="D3" s="15"/>
      <c r="E3" s="1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2" t="s">
        <v>1</v>
      </c>
      <c r="AI3" s="27"/>
      <c r="AJ3" s="27"/>
    </row>
    <row r="4" spans="1:36" ht="18" customHeight="1">
      <c r="A4" s="160" t="s">
        <v>34</v>
      </c>
      <c r="B4" s="175"/>
      <c r="C4" s="175"/>
      <c r="D4" s="175"/>
      <c r="E4" s="176"/>
      <c r="F4" s="161" t="s">
        <v>64</v>
      </c>
      <c r="G4" s="161" t="s">
        <v>105</v>
      </c>
      <c r="H4" s="161" t="s">
        <v>106</v>
      </c>
      <c r="I4" s="161" t="s">
        <v>107</v>
      </c>
      <c r="J4" s="161" t="s">
        <v>108</v>
      </c>
      <c r="K4" s="161" t="s">
        <v>109</v>
      </c>
      <c r="L4" s="161" t="s">
        <v>110</v>
      </c>
      <c r="M4" s="161" t="s">
        <v>111</v>
      </c>
      <c r="N4" s="163" t="s">
        <v>112</v>
      </c>
      <c r="O4" s="163" t="s">
        <v>113</v>
      </c>
      <c r="P4" s="163" t="s">
        <v>114</v>
      </c>
      <c r="Q4" s="163" t="s">
        <v>115</v>
      </c>
      <c r="R4" s="161" t="s">
        <v>116</v>
      </c>
      <c r="S4" s="161" t="s">
        <v>117</v>
      </c>
      <c r="T4" s="161" t="s">
        <v>118</v>
      </c>
      <c r="U4" s="161" t="s">
        <v>119</v>
      </c>
      <c r="V4" s="161" t="s">
        <v>120</v>
      </c>
      <c r="W4" s="161" t="s">
        <v>121</v>
      </c>
      <c r="X4" s="161" t="s">
        <v>122</v>
      </c>
      <c r="Y4" s="161" t="s">
        <v>123</v>
      </c>
      <c r="Z4" s="161" t="s">
        <v>124</v>
      </c>
      <c r="AA4" s="161" t="s">
        <v>125</v>
      </c>
      <c r="AB4" s="161" t="s">
        <v>126</v>
      </c>
      <c r="AC4" s="161" t="s">
        <v>127</v>
      </c>
      <c r="AD4" s="169" t="s">
        <v>128</v>
      </c>
      <c r="AE4" s="169" t="s">
        <v>129</v>
      </c>
      <c r="AF4" s="169" t="s">
        <v>130</v>
      </c>
      <c r="AG4" s="169" t="s">
        <v>131</v>
      </c>
      <c r="AH4" s="163" t="s">
        <v>132</v>
      </c>
      <c r="AI4" s="27"/>
      <c r="AJ4" s="27"/>
    </row>
    <row r="5" spans="1:36" ht="18" customHeight="1">
      <c r="A5" s="159" t="s">
        <v>39</v>
      </c>
      <c r="B5" s="159"/>
      <c r="C5" s="160"/>
      <c r="D5" s="161" t="s">
        <v>40</v>
      </c>
      <c r="E5" s="177" t="s">
        <v>41</v>
      </c>
      <c r="F5" s="161"/>
      <c r="G5" s="161"/>
      <c r="H5" s="161"/>
      <c r="I5" s="161"/>
      <c r="J5" s="161"/>
      <c r="K5" s="161"/>
      <c r="L5" s="161"/>
      <c r="M5" s="161"/>
      <c r="N5" s="163"/>
      <c r="O5" s="163"/>
      <c r="P5" s="163"/>
      <c r="Q5" s="163"/>
      <c r="R5" s="161"/>
      <c r="S5" s="161"/>
      <c r="T5" s="161"/>
      <c r="U5" s="161"/>
      <c r="V5" s="161"/>
      <c r="W5" s="161"/>
      <c r="X5" s="161"/>
      <c r="Y5" s="161"/>
      <c r="Z5" s="161"/>
      <c r="AA5" s="161"/>
      <c r="AB5" s="161"/>
      <c r="AC5" s="161"/>
      <c r="AD5" s="169"/>
      <c r="AE5" s="169"/>
      <c r="AF5" s="169"/>
      <c r="AG5" s="169"/>
      <c r="AH5" s="163"/>
      <c r="AI5" s="27"/>
      <c r="AJ5" s="27"/>
    </row>
    <row r="6" spans="1:36" ht="18" customHeight="1">
      <c r="A6" s="45" t="s">
        <v>45</v>
      </c>
      <c r="B6" s="45" t="s">
        <v>46</v>
      </c>
      <c r="C6" s="46" t="s">
        <v>47</v>
      </c>
      <c r="D6" s="161"/>
      <c r="E6" s="172"/>
      <c r="F6" s="161"/>
      <c r="G6" s="161"/>
      <c r="H6" s="161"/>
      <c r="I6" s="161"/>
      <c r="J6" s="161"/>
      <c r="K6" s="161"/>
      <c r="L6" s="161"/>
      <c r="M6" s="161"/>
      <c r="N6" s="163"/>
      <c r="O6" s="163"/>
      <c r="P6" s="163"/>
      <c r="Q6" s="163"/>
      <c r="R6" s="161"/>
      <c r="S6" s="161"/>
      <c r="T6" s="161"/>
      <c r="U6" s="161"/>
      <c r="V6" s="161"/>
      <c r="W6" s="161"/>
      <c r="X6" s="161"/>
      <c r="Y6" s="161"/>
      <c r="Z6" s="161"/>
      <c r="AA6" s="161"/>
      <c r="AB6" s="161"/>
      <c r="AC6" s="161"/>
      <c r="AD6" s="169"/>
      <c r="AE6" s="169"/>
      <c r="AF6" s="169"/>
      <c r="AG6" s="169"/>
      <c r="AH6" s="163"/>
      <c r="AI6" s="28"/>
      <c r="AJ6" s="27"/>
    </row>
    <row r="7" spans="1:36" ht="18" customHeight="1">
      <c r="A7" s="103"/>
      <c r="B7" s="103"/>
      <c r="C7" s="106"/>
      <c r="D7" s="115"/>
      <c r="E7" s="116" t="s">
        <v>64</v>
      </c>
      <c r="F7" s="105">
        <v>528000</v>
      </c>
      <c r="G7" s="105">
        <v>57600</v>
      </c>
      <c r="H7" s="105">
        <v>20000</v>
      </c>
      <c r="I7" s="105">
        <v>0</v>
      </c>
      <c r="J7" s="105">
        <v>0</v>
      </c>
      <c r="K7" s="105">
        <v>10950</v>
      </c>
      <c r="L7" s="105">
        <v>40000</v>
      </c>
      <c r="M7" s="105"/>
      <c r="N7" s="105">
        <v>30000</v>
      </c>
      <c r="O7" s="105">
        <v>35000</v>
      </c>
      <c r="P7" s="105">
        <v>0</v>
      </c>
      <c r="Q7" s="105">
        <v>50000</v>
      </c>
      <c r="R7" s="105">
        <v>0</v>
      </c>
      <c r="S7" s="105">
        <v>19600</v>
      </c>
      <c r="T7" s="105">
        <v>0</v>
      </c>
      <c r="U7" s="105">
        <v>5000</v>
      </c>
      <c r="V7" s="105">
        <v>19000</v>
      </c>
      <c r="W7" s="105">
        <v>67850</v>
      </c>
      <c r="X7" s="105">
        <v>0</v>
      </c>
      <c r="Y7" s="105">
        <v>0</v>
      </c>
      <c r="Z7" s="105">
        <v>0</v>
      </c>
      <c r="AA7" s="105">
        <v>0</v>
      </c>
      <c r="AB7" s="105">
        <v>0</v>
      </c>
      <c r="AC7" s="105">
        <v>0</v>
      </c>
      <c r="AD7" s="105">
        <v>88000</v>
      </c>
      <c r="AE7" s="105">
        <v>85000</v>
      </c>
      <c r="AF7" s="105">
        <v>0</v>
      </c>
      <c r="AG7" s="105">
        <v>0</v>
      </c>
      <c r="AH7" s="101">
        <v>0</v>
      </c>
      <c r="AI7" s="28"/>
      <c r="AJ7" s="27"/>
    </row>
    <row r="8" spans="1:37" ht="18" customHeight="1">
      <c r="A8" s="103"/>
      <c r="B8" s="103"/>
      <c r="C8" s="106"/>
      <c r="D8" s="115"/>
      <c r="E8" s="116" t="s">
        <v>303</v>
      </c>
      <c r="F8" s="105">
        <v>528000</v>
      </c>
      <c r="G8" s="105">
        <v>57600</v>
      </c>
      <c r="H8" s="105">
        <v>20000</v>
      </c>
      <c r="I8" s="105">
        <v>0</v>
      </c>
      <c r="J8" s="105">
        <v>0</v>
      </c>
      <c r="K8" s="105">
        <v>10950</v>
      </c>
      <c r="L8" s="105">
        <v>40000</v>
      </c>
      <c r="M8" s="105"/>
      <c r="N8" s="105">
        <v>30000</v>
      </c>
      <c r="O8" s="105">
        <v>35000</v>
      </c>
      <c r="P8" s="105">
        <v>0</v>
      </c>
      <c r="Q8" s="105">
        <v>50000</v>
      </c>
      <c r="R8" s="105">
        <v>0</v>
      </c>
      <c r="S8" s="105">
        <v>19600</v>
      </c>
      <c r="T8" s="105">
        <v>0</v>
      </c>
      <c r="U8" s="105">
        <v>5000</v>
      </c>
      <c r="V8" s="105">
        <v>19000</v>
      </c>
      <c r="W8" s="105">
        <v>67850</v>
      </c>
      <c r="X8" s="105">
        <v>0</v>
      </c>
      <c r="Y8" s="105">
        <v>0</v>
      </c>
      <c r="Z8" s="105">
        <v>0</v>
      </c>
      <c r="AA8" s="105">
        <v>0</v>
      </c>
      <c r="AB8" s="105">
        <v>0</v>
      </c>
      <c r="AC8" s="105">
        <v>0</v>
      </c>
      <c r="AD8" s="105">
        <v>88000</v>
      </c>
      <c r="AE8" s="105">
        <v>85000</v>
      </c>
      <c r="AF8" s="105">
        <v>0</v>
      </c>
      <c r="AG8" s="105">
        <v>0</v>
      </c>
      <c r="AH8" s="101">
        <v>0</v>
      </c>
      <c r="AI8" s="28"/>
      <c r="AJ8" s="28"/>
      <c r="AK8" s="10"/>
    </row>
    <row r="9" spans="1:37" ht="18" customHeight="1">
      <c r="A9" s="103"/>
      <c r="B9" s="103"/>
      <c r="C9" s="106"/>
      <c r="D9" s="115" t="s">
        <v>316</v>
      </c>
      <c r="E9" s="116" t="s">
        <v>304</v>
      </c>
      <c r="F9" s="105">
        <v>312000</v>
      </c>
      <c r="G9" s="105">
        <v>23200</v>
      </c>
      <c r="H9" s="105">
        <v>10000</v>
      </c>
      <c r="I9" s="105">
        <v>0</v>
      </c>
      <c r="J9" s="105">
        <v>0</v>
      </c>
      <c r="K9" s="105">
        <v>10000</v>
      </c>
      <c r="L9" s="105">
        <v>10000</v>
      </c>
      <c r="M9" s="105"/>
      <c r="N9" s="105">
        <v>30000</v>
      </c>
      <c r="O9" s="105">
        <v>30000</v>
      </c>
      <c r="P9" s="105">
        <v>0</v>
      </c>
      <c r="Q9" s="105">
        <v>10000</v>
      </c>
      <c r="R9" s="105">
        <v>0</v>
      </c>
      <c r="S9" s="105">
        <v>10000</v>
      </c>
      <c r="T9" s="105">
        <v>0</v>
      </c>
      <c r="U9" s="105">
        <v>0</v>
      </c>
      <c r="V9" s="105">
        <v>10000</v>
      </c>
      <c r="W9" s="105">
        <v>56800</v>
      </c>
      <c r="X9" s="105">
        <v>0</v>
      </c>
      <c r="Y9" s="105">
        <v>0</v>
      </c>
      <c r="Z9" s="105">
        <v>0</v>
      </c>
      <c r="AA9" s="105">
        <v>0</v>
      </c>
      <c r="AB9" s="105">
        <v>0</v>
      </c>
      <c r="AC9" s="105">
        <v>0</v>
      </c>
      <c r="AD9" s="105">
        <v>52000</v>
      </c>
      <c r="AE9" s="105">
        <v>85000</v>
      </c>
      <c r="AF9" s="105">
        <v>0</v>
      </c>
      <c r="AG9" s="105">
        <v>0</v>
      </c>
      <c r="AH9" s="101">
        <v>0</v>
      </c>
      <c r="AI9" s="28"/>
      <c r="AJ9" s="28"/>
      <c r="AK9" s="10"/>
    </row>
    <row r="10" spans="1:37" ht="18" customHeight="1">
      <c r="A10" s="103" t="s">
        <v>53</v>
      </c>
      <c r="B10" s="103" t="s">
        <v>315</v>
      </c>
      <c r="C10" s="106" t="s">
        <v>54</v>
      </c>
      <c r="D10" s="115" t="s">
        <v>319</v>
      </c>
      <c r="E10" s="116" t="s">
        <v>305</v>
      </c>
      <c r="F10" s="105">
        <v>312000</v>
      </c>
      <c r="G10" s="105">
        <v>23200</v>
      </c>
      <c r="H10" s="105">
        <v>10000</v>
      </c>
      <c r="I10" s="105">
        <v>0</v>
      </c>
      <c r="J10" s="105">
        <v>0</v>
      </c>
      <c r="K10" s="105">
        <v>10000</v>
      </c>
      <c r="L10" s="105">
        <v>10000</v>
      </c>
      <c r="M10" s="105"/>
      <c r="N10" s="105">
        <v>30000</v>
      </c>
      <c r="O10" s="105">
        <v>30000</v>
      </c>
      <c r="P10" s="105">
        <v>0</v>
      </c>
      <c r="Q10" s="105">
        <v>10000</v>
      </c>
      <c r="R10" s="105">
        <v>0</v>
      </c>
      <c r="S10" s="105">
        <v>10000</v>
      </c>
      <c r="T10" s="105">
        <v>0</v>
      </c>
      <c r="U10" s="105">
        <v>0</v>
      </c>
      <c r="V10" s="105">
        <v>10000</v>
      </c>
      <c r="W10" s="105">
        <v>56800</v>
      </c>
      <c r="X10" s="105">
        <v>0</v>
      </c>
      <c r="Y10" s="105">
        <v>0</v>
      </c>
      <c r="Z10" s="105">
        <v>0</v>
      </c>
      <c r="AA10" s="105">
        <v>0</v>
      </c>
      <c r="AB10" s="105">
        <v>0</v>
      </c>
      <c r="AC10" s="105">
        <v>0</v>
      </c>
      <c r="AD10" s="105">
        <v>52000</v>
      </c>
      <c r="AE10" s="105">
        <v>85000</v>
      </c>
      <c r="AF10" s="105">
        <v>0</v>
      </c>
      <c r="AG10" s="105">
        <v>0</v>
      </c>
      <c r="AH10" s="101">
        <v>0</v>
      </c>
      <c r="AI10" s="28"/>
      <c r="AJ10" s="28"/>
      <c r="AK10" s="10"/>
    </row>
    <row r="11" spans="1:36" ht="18" customHeight="1">
      <c r="A11" s="103"/>
      <c r="B11" s="103"/>
      <c r="C11" s="106"/>
      <c r="D11" s="115" t="s">
        <v>317</v>
      </c>
      <c r="E11" s="116" t="s">
        <v>313</v>
      </c>
      <c r="F11" s="105">
        <v>204000</v>
      </c>
      <c r="G11" s="105">
        <v>30000</v>
      </c>
      <c r="H11" s="105">
        <v>10000</v>
      </c>
      <c r="I11" s="105">
        <v>0</v>
      </c>
      <c r="J11" s="105">
        <v>0</v>
      </c>
      <c r="K11" s="105">
        <v>950</v>
      </c>
      <c r="L11" s="105">
        <v>30000</v>
      </c>
      <c r="M11" s="105"/>
      <c r="N11" s="105">
        <v>0</v>
      </c>
      <c r="O11" s="105">
        <v>5000</v>
      </c>
      <c r="P11" s="105">
        <v>0</v>
      </c>
      <c r="Q11" s="105">
        <v>40000</v>
      </c>
      <c r="R11" s="105">
        <v>0</v>
      </c>
      <c r="S11" s="105">
        <v>9600</v>
      </c>
      <c r="T11" s="105">
        <v>0</v>
      </c>
      <c r="U11" s="105">
        <v>5000</v>
      </c>
      <c r="V11" s="105">
        <v>9000</v>
      </c>
      <c r="W11" s="105">
        <v>5450</v>
      </c>
      <c r="X11" s="105">
        <v>0</v>
      </c>
      <c r="Y11" s="105">
        <v>0</v>
      </c>
      <c r="Z11" s="105">
        <v>0</v>
      </c>
      <c r="AA11" s="105">
        <v>0</v>
      </c>
      <c r="AB11" s="105">
        <v>0</v>
      </c>
      <c r="AC11" s="105">
        <v>0</v>
      </c>
      <c r="AD11" s="105">
        <v>34000</v>
      </c>
      <c r="AE11" s="105">
        <v>0</v>
      </c>
      <c r="AF11" s="105">
        <v>0</v>
      </c>
      <c r="AG11" s="105">
        <v>0</v>
      </c>
      <c r="AH11" s="101">
        <v>0</v>
      </c>
      <c r="AI11" s="28"/>
      <c r="AJ11" s="28"/>
    </row>
    <row r="12" spans="1:36" ht="18" customHeight="1">
      <c r="A12" s="103" t="s">
        <v>53</v>
      </c>
      <c r="B12" s="103" t="s">
        <v>315</v>
      </c>
      <c r="C12" s="106" t="s">
        <v>54</v>
      </c>
      <c r="D12" s="115" t="s">
        <v>320</v>
      </c>
      <c r="E12" s="116" t="s">
        <v>305</v>
      </c>
      <c r="F12" s="105">
        <v>204000</v>
      </c>
      <c r="G12" s="105">
        <v>30000</v>
      </c>
      <c r="H12" s="105">
        <v>10000</v>
      </c>
      <c r="I12" s="105">
        <v>0</v>
      </c>
      <c r="J12" s="105">
        <v>0</v>
      </c>
      <c r="K12" s="105">
        <v>950</v>
      </c>
      <c r="L12" s="105">
        <v>30000</v>
      </c>
      <c r="M12" s="105"/>
      <c r="N12" s="105">
        <v>0</v>
      </c>
      <c r="O12" s="105">
        <v>5000</v>
      </c>
      <c r="P12" s="105">
        <v>0</v>
      </c>
      <c r="Q12" s="105">
        <v>40000</v>
      </c>
      <c r="R12" s="105">
        <v>0</v>
      </c>
      <c r="S12" s="105">
        <v>9600</v>
      </c>
      <c r="T12" s="105">
        <v>0</v>
      </c>
      <c r="U12" s="105">
        <v>5000</v>
      </c>
      <c r="V12" s="105">
        <v>9000</v>
      </c>
      <c r="W12" s="105">
        <v>5450</v>
      </c>
      <c r="X12" s="105">
        <v>0</v>
      </c>
      <c r="Y12" s="105">
        <v>0</v>
      </c>
      <c r="Z12" s="105">
        <v>0</v>
      </c>
      <c r="AA12" s="105">
        <v>0</v>
      </c>
      <c r="AB12" s="105">
        <v>0</v>
      </c>
      <c r="AC12" s="105">
        <v>0</v>
      </c>
      <c r="AD12" s="105">
        <v>34000</v>
      </c>
      <c r="AE12" s="105">
        <v>0</v>
      </c>
      <c r="AF12" s="105">
        <v>0</v>
      </c>
      <c r="AG12" s="105">
        <v>0</v>
      </c>
      <c r="AH12" s="101">
        <v>0</v>
      </c>
      <c r="AI12" s="28"/>
      <c r="AJ12" s="28"/>
    </row>
    <row r="13" spans="1:36" ht="18" customHeight="1">
      <c r="A13" s="103"/>
      <c r="B13" s="103"/>
      <c r="C13" s="106"/>
      <c r="D13" s="115" t="s">
        <v>318</v>
      </c>
      <c r="E13" s="116" t="s">
        <v>314</v>
      </c>
      <c r="F13" s="105">
        <v>12000</v>
      </c>
      <c r="G13" s="105">
        <v>4400</v>
      </c>
      <c r="H13" s="105">
        <v>0</v>
      </c>
      <c r="I13" s="105">
        <v>0</v>
      </c>
      <c r="J13" s="105">
        <v>0</v>
      </c>
      <c r="K13" s="105">
        <v>0</v>
      </c>
      <c r="L13" s="105">
        <v>0</v>
      </c>
      <c r="M13" s="105">
        <v>0</v>
      </c>
      <c r="N13" s="105">
        <v>0</v>
      </c>
      <c r="O13" s="105">
        <v>0</v>
      </c>
      <c r="P13" s="105">
        <v>0</v>
      </c>
      <c r="Q13" s="105">
        <v>0</v>
      </c>
      <c r="R13" s="105">
        <v>0</v>
      </c>
      <c r="S13" s="105">
        <v>0</v>
      </c>
      <c r="T13" s="105">
        <v>0</v>
      </c>
      <c r="U13" s="105">
        <v>0</v>
      </c>
      <c r="V13" s="105">
        <v>0</v>
      </c>
      <c r="W13" s="105">
        <v>5600</v>
      </c>
      <c r="X13" s="105">
        <v>0</v>
      </c>
      <c r="Y13" s="105">
        <v>0</v>
      </c>
      <c r="Z13" s="105">
        <v>0</v>
      </c>
      <c r="AA13" s="105">
        <v>0</v>
      </c>
      <c r="AB13" s="105">
        <v>0</v>
      </c>
      <c r="AC13" s="105">
        <v>0</v>
      </c>
      <c r="AD13" s="105">
        <v>2000</v>
      </c>
      <c r="AE13" s="105">
        <v>0</v>
      </c>
      <c r="AF13" s="105">
        <v>0</v>
      </c>
      <c r="AG13" s="105">
        <v>0</v>
      </c>
      <c r="AH13" s="101">
        <v>0</v>
      </c>
      <c r="AI13" s="28"/>
      <c r="AJ13" s="28"/>
    </row>
    <row r="14" spans="1:36" ht="18" customHeight="1">
      <c r="A14" s="103" t="s">
        <v>53</v>
      </c>
      <c r="B14" s="103" t="s">
        <v>315</v>
      </c>
      <c r="C14" s="106" t="s">
        <v>54</v>
      </c>
      <c r="D14" s="115" t="s">
        <v>321</v>
      </c>
      <c r="E14" s="116" t="s">
        <v>305</v>
      </c>
      <c r="F14" s="105">
        <v>2000</v>
      </c>
      <c r="G14" s="105">
        <v>0</v>
      </c>
      <c r="H14" s="105">
        <v>0</v>
      </c>
      <c r="I14" s="105">
        <v>0</v>
      </c>
      <c r="J14" s="105">
        <v>0</v>
      </c>
      <c r="K14" s="105">
        <v>0</v>
      </c>
      <c r="L14" s="105">
        <v>0</v>
      </c>
      <c r="M14" s="105">
        <v>0</v>
      </c>
      <c r="N14" s="105">
        <v>0</v>
      </c>
      <c r="O14" s="105">
        <v>0</v>
      </c>
      <c r="P14" s="105">
        <v>0</v>
      </c>
      <c r="Q14" s="105">
        <v>0</v>
      </c>
      <c r="R14" s="105">
        <v>0</v>
      </c>
      <c r="S14" s="105">
        <v>0</v>
      </c>
      <c r="T14" s="105">
        <v>0</v>
      </c>
      <c r="U14" s="105">
        <v>0</v>
      </c>
      <c r="V14" s="105">
        <v>0</v>
      </c>
      <c r="W14" s="105">
        <v>0</v>
      </c>
      <c r="X14" s="105">
        <v>0</v>
      </c>
      <c r="Y14" s="105">
        <v>0</v>
      </c>
      <c r="Z14" s="105">
        <v>0</v>
      </c>
      <c r="AA14" s="105">
        <v>0</v>
      </c>
      <c r="AB14" s="105">
        <v>0</v>
      </c>
      <c r="AC14" s="105">
        <v>0</v>
      </c>
      <c r="AD14" s="105">
        <v>2000</v>
      </c>
      <c r="AE14" s="105">
        <v>0</v>
      </c>
      <c r="AF14" s="105">
        <v>0</v>
      </c>
      <c r="AG14" s="105">
        <v>0</v>
      </c>
      <c r="AH14" s="101">
        <v>0</v>
      </c>
      <c r="AI14" s="28"/>
      <c r="AJ14" s="27"/>
    </row>
    <row r="15" spans="1:36" ht="18" customHeight="1">
      <c r="A15" s="103" t="s">
        <v>53</v>
      </c>
      <c r="B15" s="103" t="s">
        <v>315</v>
      </c>
      <c r="C15" s="106" t="s">
        <v>55</v>
      </c>
      <c r="D15" s="115" t="s">
        <v>321</v>
      </c>
      <c r="E15" s="116" t="s">
        <v>306</v>
      </c>
      <c r="F15" s="105">
        <v>10000</v>
      </c>
      <c r="G15" s="105">
        <v>4400</v>
      </c>
      <c r="H15" s="105">
        <v>0</v>
      </c>
      <c r="I15" s="105">
        <v>0</v>
      </c>
      <c r="J15" s="105">
        <v>0</v>
      </c>
      <c r="K15" s="105">
        <v>0</v>
      </c>
      <c r="L15" s="105">
        <v>0</v>
      </c>
      <c r="M15" s="105">
        <v>0</v>
      </c>
      <c r="N15" s="105">
        <v>0</v>
      </c>
      <c r="O15" s="105">
        <v>0</v>
      </c>
      <c r="P15" s="105">
        <v>0</v>
      </c>
      <c r="Q15" s="105">
        <v>0</v>
      </c>
      <c r="R15" s="105">
        <v>0</v>
      </c>
      <c r="S15" s="105">
        <v>0</v>
      </c>
      <c r="T15" s="105">
        <v>0</v>
      </c>
      <c r="U15" s="105">
        <v>0</v>
      </c>
      <c r="V15" s="105">
        <v>0</v>
      </c>
      <c r="W15" s="105">
        <v>5600</v>
      </c>
      <c r="X15" s="105">
        <v>0</v>
      </c>
      <c r="Y15" s="105">
        <v>0</v>
      </c>
      <c r="Z15" s="105">
        <v>0</v>
      </c>
      <c r="AA15" s="105">
        <v>0</v>
      </c>
      <c r="AB15" s="105">
        <v>0</v>
      </c>
      <c r="AC15" s="105">
        <v>0</v>
      </c>
      <c r="AD15" s="105">
        <v>0</v>
      </c>
      <c r="AE15" s="105">
        <v>0</v>
      </c>
      <c r="AF15" s="105">
        <v>0</v>
      </c>
      <c r="AG15" s="105">
        <v>0</v>
      </c>
      <c r="AH15" s="101">
        <v>0</v>
      </c>
      <c r="AI15" s="27"/>
      <c r="AJ15" s="27"/>
    </row>
    <row r="16" spans="1:36" ht="18" customHeight="1">
      <c r="A16" s="22"/>
      <c r="B16" s="22"/>
      <c r="C16" s="34"/>
      <c r="D16" s="21"/>
      <c r="E16" s="41"/>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24"/>
      <c r="AI16" s="27"/>
      <c r="AJ16" s="27"/>
    </row>
    <row r="17" spans="1:34" ht="18" customHeight="1">
      <c r="A17" s="22"/>
      <c r="B17" s="22"/>
      <c r="C17" s="34"/>
      <c r="D17" s="21"/>
      <c r="E17" s="41"/>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24"/>
    </row>
    <row r="18" spans="1:34" ht="18" customHeight="1">
      <c r="A18" s="22"/>
      <c r="B18" s="22"/>
      <c r="C18" s="34"/>
      <c r="D18" s="21"/>
      <c r="E18" s="41"/>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24"/>
    </row>
    <row r="19" spans="1:34" ht="18" customHeight="1">
      <c r="A19" s="22"/>
      <c r="B19" s="22"/>
      <c r="C19" s="34"/>
      <c r="D19" s="21"/>
      <c r="E19" s="41"/>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24"/>
    </row>
    <row r="20" spans="1:34" ht="18" customHeight="1">
      <c r="A20" s="22"/>
      <c r="B20" s="22"/>
      <c r="C20" s="34"/>
      <c r="D20" s="21"/>
      <c r="E20" s="41"/>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24"/>
    </row>
    <row r="21" spans="1:34" ht="18" customHeight="1">
      <c r="A21" s="22"/>
      <c r="B21" s="22"/>
      <c r="C21" s="34"/>
      <c r="D21" s="21"/>
      <c r="E21" s="41"/>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24"/>
    </row>
    <row r="22" spans="1:34" ht="18" customHeight="1">
      <c r="A22" s="22"/>
      <c r="B22" s="22"/>
      <c r="C22" s="34"/>
      <c r="D22" s="21"/>
      <c r="E22" s="41"/>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24"/>
    </row>
    <row r="23" spans="1:34" ht="18" customHeight="1">
      <c r="A23" s="22"/>
      <c r="B23" s="22"/>
      <c r="C23" s="34"/>
      <c r="D23" s="21"/>
      <c r="E23" s="41"/>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24"/>
    </row>
    <row r="24" spans="1:34" ht="18" customHeight="1">
      <c r="A24" s="22"/>
      <c r="B24" s="22"/>
      <c r="C24" s="34"/>
      <c r="D24" s="21"/>
      <c r="E24" s="41"/>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24"/>
    </row>
    <row r="25" spans="1:34" ht="18" customHeight="1">
      <c r="A25" s="22"/>
      <c r="B25" s="22"/>
      <c r="C25" s="34"/>
      <c r="D25" s="21"/>
      <c r="E25" s="41"/>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24"/>
    </row>
  </sheetData>
  <sheetProtection/>
  <mergeCells count="33">
    <mergeCell ref="AH4:AH6"/>
    <mergeCell ref="AD4:AD6"/>
    <mergeCell ref="AE4:AE6"/>
    <mergeCell ref="AF4:AF6"/>
    <mergeCell ref="AG4:AG6"/>
    <mergeCell ref="Z4:Z6"/>
    <mergeCell ref="AA4:AA6"/>
    <mergeCell ref="AB4:AB6"/>
    <mergeCell ref="AC4:AC6"/>
    <mergeCell ref="V4:V6"/>
    <mergeCell ref="W4:W6"/>
    <mergeCell ref="X4:X6"/>
    <mergeCell ref="Y4:Y6"/>
    <mergeCell ref="R4:R6"/>
    <mergeCell ref="S4:S6"/>
    <mergeCell ref="T4:T6"/>
    <mergeCell ref="U4:U6"/>
    <mergeCell ref="N4:N6"/>
    <mergeCell ref="O4:O6"/>
    <mergeCell ref="P4:P6"/>
    <mergeCell ref="Q4:Q6"/>
    <mergeCell ref="J4:J6"/>
    <mergeCell ref="K4:K6"/>
    <mergeCell ref="L4:L6"/>
    <mergeCell ref="M4:M6"/>
    <mergeCell ref="F4:F6"/>
    <mergeCell ref="G4:G6"/>
    <mergeCell ref="H4:H6"/>
    <mergeCell ref="I4:I6"/>
    <mergeCell ref="A4:E4"/>
    <mergeCell ref="A5:C5"/>
    <mergeCell ref="D5:D6"/>
    <mergeCell ref="E5:E6"/>
  </mergeCells>
  <printOptions horizontalCentered="1"/>
  <pageMargins left="0.59" right="0.59" top="0.79" bottom="0.79"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30"/>
  <sheetViews>
    <sheetView showGridLines="0" showZeros="0" workbookViewId="0" topLeftCell="I1">
      <selection activeCell="A7" sqref="A7:AB12"/>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11"/>
      <c r="B1" s="11"/>
      <c r="C1" s="11"/>
      <c r="D1" s="11"/>
      <c r="E1" s="11"/>
      <c r="F1" s="11"/>
      <c r="G1" s="11"/>
      <c r="H1" s="11"/>
      <c r="I1" s="11"/>
      <c r="J1" s="11"/>
      <c r="K1" s="11"/>
      <c r="L1" s="11"/>
      <c r="M1" s="11"/>
      <c r="N1" s="11"/>
      <c r="O1" s="11"/>
      <c r="P1" s="11"/>
      <c r="Q1" s="11"/>
      <c r="R1" s="11"/>
      <c r="S1" s="11"/>
      <c r="T1" s="11"/>
      <c r="U1" s="11"/>
      <c r="V1" s="11"/>
      <c r="W1" s="11"/>
      <c r="X1" s="11"/>
      <c r="Y1" s="11"/>
      <c r="Z1" s="12"/>
      <c r="AA1" s="27"/>
      <c r="AB1" s="12"/>
    </row>
    <row r="2" spans="1:27" ht="18" customHeight="1">
      <c r="A2" s="13" t="s">
        <v>133</v>
      </c>
      <c r="B2" s="13"/>
      <c r="C2" s="13"/>
      <c r="D2" s="13"/>
      <c r="E2" s="13"/>
      <c r="F2" s="13"/>
      <c r="G2" s="13"/>
      <c r="H2" s="13"/>
      <c r="I2" s="13"/>
      <c r="J2" s="13"/>
      <c r="K2" s="13"/>
      <c r="L2" s="13"/>
      <c r="M2" s="13"/>
      <c r="N2" s="13"/>
      <c r="O2" s="13"/>
      <c r="P2" s="13"/>
      <c r="Q2" s="13"/>
      <c r="R2" s="13"/>
      <c r="S2" s="13"/>
      <c r="T2" s="13"/>
      <c r="U2" s="13"/>
      <c r="V2" s="13"/>
      <c r="W2" s="13"/>
      <c r="X2" s="13"/>
      <c r="Y2" s="13"/>
      <c r="Z2" s="13"/>
      <c r="AA2" s="27"/>
    </row>
    <row r="3" spans="1:28" ht="18" customHeight="1">
      <c r="A3" s="15" t="s">
        <v>33</v>
      </c>
      <c r="B3" s="15"/>
      <c r="C3" s="15"/>
      <c r="D3" s="15"/>
      <c r="E3" s="15"/>
      <c r="F3" s="11"/>
      <c r="G3" s="11"/>
      <c r="H3" s="11"/>
      <c r="I3" s="11"/>
      <c r="J3" s="11"/>
      <c r="K3" s="11"/>
      <c r="L3" s="11"/>
      <c r="M3" s="11"/>
      <c r="N3" s="11"/>
      <c r="O3" s="11"/>
      <c r="P3" s="11"/>
      <c r="Q3" s="11"/>
      <c r="R3" s="11"/>
      <c r="S3" s="11"/>
      <c r="T3" s="11"/>
      <c r="U3" s="11"/>
      <c r="V3" s="11"/>
      <c r="W3" s="11"/>
      <c r="X3" s="11"/>
      <c r="Y3" s="11"/>
      <c r="Z3" s="12"/>
      <c r="AA3" s="27"/>
      <c r="AB3" s="12" t="s">
        <v>1</v>
      </c>
    </row>
    <row r="4" spans="1:28" ht="18" customHeight="1">
      <c r="A4" s="171" t="s">
        <v>34</v>
      </c>
      <c r="B4" s="173"/>
      <c r="C4" s="173"/>
      <c r="D4" s="173"/>
      <c r="E4" s="174"/>
      <c r="F4" s="171" t="s">
        <v>64</v>
      </c>
      <c r="G4" s="170" t="s">
        <v>134</v>
      </c>
      <c r="H4" s="162" t="s">
        <v>135</v>
      </c>
      <c r="I4" s="174" t="s">
        <v>136</v>
      </c>
      <c r="J4" s="171" t="s">
        <v>137</v>
      </c>
      <c r="K4" s="58" t="s">
        <v>138</v>
      </c>
      <c r="L4" s="59"/>
      <c r="M4" s="59"/>
      <c r="N4" s="59"/>
      <c r="O4" s="59"/>
      <c r="P4" s="59"/>
      <c r="Q4" s="59"/>
      <c r="R4" s="59"/>
      <c r="S4" s="60"/>
      <c r="T4" s="174" t="s">
        <v>139</v>
      </c>
      <c r="U4" s="161"/>
      <c r="V4" s="161"/>
      <c r="W4" s="161"/>
      <c r="X4" s="161" t="s">
        <v>140</v>
      </c>
      <c r="Y4" s="161" t="s">
        <v>141</v>
      </c>
      <c r="Z4" s="161" t="s">
        <v>142</v>
      </c>
      <c r="AA4" s="161" t="s">
        <v>143</v>
      </c>
      <c r="AB4" s="163" t="s">
        <v>144</v>
      </c>
    </row>
    <row r="5" spans="1:30" ht="18" customHeight="1">
      <c r="A5" s="170" t="s">
        <v>39</v>
      </c>
      <c r="B5" s="178"/>
      <c r="C5" s="179"/>
      <c r="D5" s="177" t="s">
        <v>40</v>
      </c>
      <c r="E5" s="177" t="s">
        <v>41</v>
      </c>
      <c r="F5" s="171"/>
      <c r="G5" s="170"/>
      <c r="H5" s="162"/>
      <c r="I5" s="174"/>
      <c r="J5" s="161"/>
      <c r="K5" s="172" t="s">
        <v>48</v>
      </c>
      <c r="L5" s="172" t="s">
        <v>145</v>
      </c>
      <c r="M5" s="172" t="s">
        <v>146</v>
      </c>
      <c r="N5" s="172" t="s">
        <v>147</v>
      </c>
      <c r="O5" s="172" t="s">
        <v>148</v>
      </c>
      <c r="P5" s="172" t="s">
        <v>149</v>
      </c>
      <c r="Q5" s="172" t="s">
        <v>150</v>
      </c>
      <c r="R5" s="172" t="s">
        <v>151</v>
      </c>
      <c r="S5" s="172" t="s">
        <v>152</v>
      </c>
      <c r="T5" s="161" t="s">
        <v>48</v>
      </c>
      <c r="U5" s="161" t="s">
        <v>153</v>
      </c>
      <c r="V5" s="161" t="s">
        <v>154</v>
      </c>
      <c r="W5" s="161" t="s">
        <v>155</v>
      </c>
      <c r="X5" s="161"/>
      <c r="Y5" s="161"/>
      <c r="Z5" s="161"/>
      <c r="AA5" s="161"/>
      <c r="AB5" s="163"/>
      <c r="AD5" s="10"/>
    </row>
    <row r="6" spans="1:28" ht="33.75" customHeight="1">
      <c r="A6" s="44" t="s">
        <v>45</v>
      </c>
      <c r="B6" s="44" t="s">
        <v>46</v>
      </c>
      <c r="C6" s="57" t="s">
        <v>47</v>
      </c>
      <c r="D6" s="172"/>
      <c r="E6" s="172"/>
      <c r="F6" s="171"/>
      <c r="G6" s="170"/>
      <c r="H6" s="162"/>
      <c r="I6" s="174"/>
      <c r="J6" s="161"/>
      <c r="K6" s="161"/>
      <c r="L6" s="161"/>
      <c r="M6" s="161"/>
      <c r="N6" s="161"/>
      <c r="O6" s="161"/>
      <c r="P6" s="161"/>
      <c r="Q6" s="161"/>
      <c r="R6" s="161"/>
      <c r="S6" s="161"/>
      <c r="T6" s="161"/>
      <c r="U6" s="161"/>
      <c r="V6" s="161"/>
      <c r="W6" s="161"/>
      <c r="X6" s="161"/>
      <c r="Y6" s="161"/>
      <c r="Z6" s="161"/>
      <c r="AA6" s="161"/>
      <c r="AB6" s="163"/>
    </row>
    <row r="7" spans="1:28" ht="18" customHeight="1">
      <c r="A7" s="103"/>
      <c r="B7" s="103"/>
      <c r="C7" s="106"/>
      <c r="D7" s="115"/>
      <c r="E7" s="116" t="s">
        <v>64</v>
      </c>
      <c r="F7" s="101">
        <v>10080</v>
      </c>
      <c r="G7" s="111">
        <v>0</v>
      </c>
      <c r="H7" s="105">
        <v>0</v>
      </c>
      <c r="I7" s="105">
        <v>0</v>
      </c>
      <c r="J7" s="105">
        <v>0</v>
      </c>
      <c r="K7" s="105">
        <v>7800</v>
      </c>
      <c r="L7" s="101">
        <v>0</v>
      </c>
      <c r="M7" s="104">
        <v>0</v>
      </c>
      <c r="N7" s="104">
        <v>0</v>
      </c>
      <c r="O7" s="104">
        <v>0</v>
      </c>
      <c r="P7" s="104">
        <v>0</v>
      </c>
      <c r="Q7" s="104">
        <v>7800</v>
      </c>
      <c r="R7" s="104">
        <v>0</v>
      </c>
      <c r="S7" s="104">
        <v>0</v>
      </c>
      <c r="T7" s="111">
        <v>0</v>
      </c>
      <c r="U7" s="101">
        <v>0</v>
      </c>
      <c r="V7" s="104">
        <v>0</v>
      </c>
      <c r="W7" s="104">
        <v>0</v>
      </c>
      <c r="X7" s="111">
        <v>0</v>
      </c>
      <c r="Y7" s="105">
        <v>0</v>
      </c>
      <c r="Z7" s="105">
        <v>2280</v>
      </c>
      <c r="AA7" s="105">
        <v>0</v>
      </c>
      <c r="AB7" s="117">
        <v>0</v>
      </c>
    </row>
    <row r="8" spans="1:28" ht="18" customHeight="1">
      <c r="A8" s="103"/>
      <c r="B8" s="103"/>
      <c r="C8" s="106"/>
      <c r="D8" s="115"/>
      <c r="E8" s="116" t="s">
        <v>303</v>
      </c>
      <c r="F8" s="101">
        <v>10080</v>
      </c>
      <c r="G8" s="111">
        <v>0</v>
      </c>
      <c r="H8" s="105">
        <v>0</v>
      </c>
      <c r="I8" s="105">
        <v>0</v>
      </c>
      <c r="J8" s="105">
        <v>0</v>
      </c>
      <c r="K8" s="105">
        <v>7800</v>
      </c>
      <c r="L8" s="101">
        <v>0</v>
      </c>
      <c r="M8" s="104">
        <v>0</v>
      </c>
      <c r="N8" s="104">
        <v>0</v>
      </c>
      <c r="O8" s="104">
        <v>0</v>
      </c>
      <c r="P8" s="104">
        <v>0</v>
      </c>
      <c r="Q8" s="104">
        <v>7800</v>
      </c>
      <c r="R8" s="104">
        <v>0</v>
      </c>
      <c r="S8" s="104">
        <v>0</v>
      </c>
      <c r="T8" s="111">
        <v>0</v>
      </c>
      <c r="U8" s="101">
        <v>0</v>
      </c>
      <c r="V8" s="104">
        <v>0</v>
      </c>
      <c r="W8" s="104">
        <v>0</v>
      </c>
      <c r="X8" s="111">
        <v>0</v>
      </c>
      <c r="Y8" s="105">
        <v>0</v>
      </c>
      <c r="Z8" s="105">
        <v>2280</v>
      </c>
      <c r="AA8" s="105">
        <v>0</v>
      </c>
      <c r="AB8" s="117">
        <v>0</v>
      </c>
    </row>
    <row r="9" spans="1:28" ht="18" customHeight="1">
      <c r="A9" s="103"/>
      <c r="B9" s="103"/>
      <c r="C9" s="106"/>
      <c r="D9" s="115" t="s">
        <v>316</v>
      </c>
      <c r="E9" s="116" t="s">
        <v>304</v>
      </c>
      <c r="F9" s="101">
        <v>8880</v>
      </c>
      <c r="G9" s="111">
        <v>0</v>
      </c>
      <c r="H9" s="105">
        <v>0</v>
      </c>
      <c r="I9" s="105">
        <v>0</v>
      </c>
      <c r="J9" s="105">
        <v>0</v>
      </c>
      <c r="K9" s="105">
        <v>7800</v>
      </c>
      <c r="L9" s="101">
        <v>0</v>
      </c>
      <c r="M9" s="104">
        <v>0</v>
      </c>
      <c r="N9" s="104">
        <v>0</v>
      </c>
      <c r="O9" s="104">
        <v>0</v>
      </c>
      <c r="P9" s="104">
        <v>0</v>
      </c>
      <c r="Q9" s="104">
        <v>7800</v>
      </c>
      <c r="R9" s="104">
        <v>0</v>
      </c>
      <c r="S9" s="104">
        <v>0</v>
      </c>
      <c r="T9" s="111">
        <v>0</v>
      </c>
      <c r="U9" s="101">
        <v>0</v>
      </c>
      <c r="V9" s="104">
        <v>0</v>
      </c>
      <c r="W9" s="104">
        <v>0</v>
      </c>
      <c r="X9" s="111">
        <v>0</v>
      </c>
      <c r="Y9" s="105">
        <v>0</v>
      </c>
      <c r="Z9" s="105">
        <v>1080</v>
      </c>
      <c r="AA9" s="105">
        <v>0</v>
      </c>
      <c r="AB9" s="117">
        <v>0</v>
      </c>
    </row>
    <row r="10" spans="1:28" ht="18" customHeight="1">
      <c r="A10" s="103" t="s">
        <v>53</v>
      </c>
      <c r="B10" s="103" t="s">
        <v>315</v>
      </c>
      <c r="C10" s="106" t="s">
        <v>54</v>
      </c>
      <c r="D10" s="115" t="s">
        <v>319</v>
      </c>
      <c r="E10" s="116" t="s">
        <v>305</v>
      </c>
      <c r="F10" s="101">
        <v>8880</v>
      </c>
      <c r="G10" s="111">
        <v>0</v>
      </c>
      <c r="H10" s="105">
        <v>0</v>
      </c>
      <c r="I10" s="105">
        <v>0</v>
      </c>
      <c r="J10" s="105">
        <v>0</v>
      </c>
      <c r="K10" s="105">
        <v>7800</v>
      </c>
      <c r="L10" s="101">
        <v>0</v>
      </c>
      <c r="M10" s="104">
        <v>0</v>
      </c>
      <c r="N10" s="104">
        <v>0</v>
      </c>
      <c r="O10" s="104">
        <v>0</v>
      </c>
      <c r="P10" s="104">
        <v>0</v>
      </c>
      <c r="Q10" s="104">
        <v>7800</v>
      </c>
      <c r="R10" s="104">
        <v>0</v>
      </c>
      <c r="S10" s="104">
        <v>0</v>
      </c>
      <c r="T10" s="111">
        <v>0</v>
      </c>
      <c r="U10" s="101">
        <v>0</v>
      </c>
      <c r="V10" s="104">
        <v>0</v>
      </c>
      <c r="W10" s="104">
        <v>0</v>
      </c>
      <c r="X10" s="111">
        <v>0</v>
      </c>
      <c r="Y10" s="105">
        <v>0</v>
      </c>
      <c r="Z10" s="105">
        <v>1080</v>
      </c>
      <c r="AA10" s="105">
        <v>0</v>
      </c>
      <c r="AB10" s="117">
        <v>0</v>
      </c>
    </row>
    <row r="11" spans="1:28" ht="18" customHeight="1">
      <c r="A11" s="103"/>
      <c r="B11" s="103"/>
      <c r="C11" s="106"/>
      <c r="D11" s="115" t="s">
        <v>317</v>
      </c>
      <c r="E11" s="116" t="s">
        <v>313</v>
      </c>
      <c r="F11" s="101">
        <v>1200</v>
      </c>
      <c r="G11" s="111">
        <v>0</v>
      </c>
      <c r="H11" s="105">
        <v>0</v>
      </c>
      <c r="I11" s="105">
        <v>0</v>
      </c>
      <c r="J11" s="105">
        <v>0</v>
      </c>
      <c r="K11" s="105">
        <v>0</v>
      </c>
      <c r="L11" s="101">
        <v>0</v>
      </c>
      <c r="M11" s="104">
        <v>0</v>
      </c>
      <c r="N11" s="104">
        <v>0</v>
      </c>
      <c r="O11" s="104">
        <v>0</v>
      </c>
      <c r="P11" s="104">
        <v>0</v>
      </c>
      <c r="Q11" s="104">
        <v>0</v>
      </c>
      <c r="R11" s="104">
        <v>0</v>
      </c>
      <c r="S11" s="104">
        <v>0</v>
      </c>
      <c r="T11" s="111">
        <v>0</v>
      </c>
      <c r="U11" s="101">
        <v>0</v>
      </c>
      <c r="V11" s="104">
        <v>0</v>
      </c>
      <c r="W11" s="104">
        <v>0</v>
      </c>
      <c r="X11" s="111">
        <v>0</v>
      </c>
      <c r="Y11" s="105">
        <v>0</v>
      </c>
      <c r="Z11" s="105">
        <v>1200</v>
      </c>
      <c r="AA11" s="105">
        <v>0</v>
      </c>
      <c r="AB11" s="117">
        <v>0</v>
      </c>
    </row>
    <row r="12" spans="1:28" ht="18" customHeight="1">
      <c r="A12" s="103" t="s">
        <v>53</v>
      </c>
      <c r="B12" s="103" t="s">
        <v>315</v>
      </c>
      <c r="C12" s="106" t="s">
        <v>54</v>
      </c>
      <c r="D12" s="115" t="s">
        <v>320</v>
      </c>
      <c r="E12" s="116" t="s">
        <v>305</v>
      </c>
      <c r="F12" s="101">
        <v>1200</v>
      </c>
      <c r="G12" s="111">
        <v>0</v>
      </c>
      <c r="H12" s="105">
        <v>0</v>
      </c>
      <c r="I12" s="105">
        <v>0</v>
      </c>
      <c r="J12" s="105">
        <v>0</v>
      </c>
      <c r="K12" s="105">
        <v>0</v>
      </c>
      <c r="L12" s="101">
        <v>0</v>
      </c>
      <c r="M12" s="104">
        <v>0</v>
      </c>
      <c r="N12" s="104">
        <v>0</v>
      </c>
      <c r="O12" s="104">
        <v>0</v>
      </c>
      <c r="P12" s="104">
        <v>0</v>
      </c>
      <c r="Q12" s="104">
        <v>0</v>
      </c>
      <c r="R12" s="104">
        <v>0</v>
      </c>
      <c r="S12" s="104">
        <v>0</v>
      </c>
      <c r="T12" s="111">
        <v>0</v>
      </c>
      <c r="U12" s="101">
        <v>0</v>
      </c>
      <c r="V12" s="104">
        <v>0</v>
      </c>
      <c r="W12" s="104">
        <v>0</v>
      </c>
      <c r="X12" s="111">
        <v>0</v>
      </c>
      <c r="Y12" s="105">
        <v>0</v>
      </c>
      <c r="Z12" s="105">
        <v>1200</v>
      </c>
      <c r="AA12" s="105">
        <v>0</v>
      </c>
      <c r="AB12" s="117">
        <v>0</v>
      </c>
    </row>
    <row r="13" spans="1:28" ht="18" customHeight="1">
      <c r="A13" s="22"/>
      <c r="B13" s="22"/>
      <c r="C13" s="34"/>
      <c r="D13" s="21"/>
      <c r="E13" s="41"/>
      <c r="F13" s="24"/>
      <c r="G13" s="25"/>
      <c r="H13" s="36"/>
      <c r="I13" s="36"/>
      <c r="J13" s="36"/>
      <c r="K13" s="36"/>
      <c r="L13" s="24"/>
      <c r="M13" s="26"/>
      <c r="N13" s="26"/>
      <c r="O13" s="26"/>
      <c r="P13" s="26"/>
      <c r="Q13" s="26"/>
      <c r="R13" s="26"/>
      <c r="S13" s="26"/>
      <c r="T13" s="25"/>
      <c r="U13" s="24"/>
      <c r="V13" s="26"/>
      <c r="W13" s="26"/>
      <c r="X13" s="25"/>
      <c r="Y13" s="36"/>
      <c r="Z13" s="36"/>
      <c r="AA13" s="36"/>
      <c r="AB13" s="52"/>
    </row>
    <row r="14" spans="1:28" ht="18" customHeight="1">
      <c r="A14" s="22"/>
      <c r="B14" s="22"/>
      <c r="C14" s="34"/>
      <c r="D14" s="21"/>
      <c r="E14" s="41"/>
      <c r="F14" s="24"/>
      <c r="G14" s="25"/>
      <c r="H14" s="36"/>
      <c r="I14" s="36"/>
      <c r="J14" s="36"/>
      <c r="K14" s="36"/>
      <c r="L14" s="24"/>
      <c r="M14" s="26"/>
      <c r="N14" s="26"/>
      <c r="O14" s="26"/>
      <c r="P14" s="26"/>
      <c r="Q14" s="26"/>
      <c r="R14" s="26"/>
      <c r="S14" s="26"/>
      <c r="T14" s="25"/>
      <c r="U14" s="24"/>
      <c r="V14" s="26"/>
      <c r="W14" s="26"/>
      <c r="X14" s="25"/>
      <c r="Y14" s="36"/>
      <c r="Z14" s="36"/>
      <c r="AA14" s="36"/>
      <c r="AB14" s="52"/>
    </row>
    <row r="15" spans="1:28" ht="18" customHeight="1">
      <c r="A15" s="22"/>
      <c r="B15" s="22"/>
      <c r="C15" s="34"/>
      <c r="D15" s="21"/>
      <c r="E15" s="41"/>
      <c r="F15" s="24"/>
      <c r="G15" s="25"/>
      <c r="H15" s="36"/>
      <c r="I15" s="36"/>
      <c r="J15" s="36"/>
      <c r="K15" s="36"/>
      <c r="L15" s="24"/>
      <c r="M15" s="26"/>
      <c r="N15" s="26"/>
      <c r="O15" s="26"/>
      <c r="P15" s="26"/>
      <c r="Q15" s="26"/>
      <c r="R15" s="26"/>
      <c r="S15" s="26"/>
      <c r="T15" s="25"/>
      <c r="U15" s="24"/>
      <c r="V15" s="26"/>
      <c r="W15" s="26"/>
      <c r="X15" s="25"/>
      <c r="Y15" s="36"/>
      <c r="Z15" s="36"/>
      <c r="AA15" s="36"/>
      <c r="AB15" s="52"/>
    </row>
    <row r="16" spans="1:28" ht="18" customHeight="1">
      <c r="A16" s="22"/>
      <c r="B16" s="22"/>
      <c r="C16" s="34"/>
      <c r="D16" s="21"/>
      <c r="E16" s="41"/>
      <c r="F16" s="24"/>
      <c r="G16" s="25"/>
      <c r="H16" s="36"/>
      <c r="I16" s="36"/>
      <c r="J16" s="36"/>
      <c r="K16" s="36"/>
      <c r="L16" s="24"/>
      <c r="M16" s="26"/>
      <c r="N16" s="26"/>
      <c r="O16" s="26"/>
      <c r="P16" s="26"/>
      <c r="Q16" s="26"/>
      <c r="R16" s="26"/>
      <c r="S16" s="26"/>
      <c r="T16" s="25"/>
      <c r="U16" s="24"/>
      <c r="V16" s="26"/>
      <c r="W16" s="26"/>
      <c r="X16" s="25"/>
      <c r="Y16" s="36"/>
      <c r="Z16" s="36"/>
      <c r="AA16" s="36"/>
      <c r="AB16" s="52"/>
    </row>
    <row r="17" spans="1:28" ht="18" customHeight="1">
      <c r="A17" s="22"/>
      <c r="B17" s="22"/>
      <c r="C17" s="34"/>
      <c r="D17" s="21"/>
      <c r="E17" s="41"/>
      <c r="F17" s="24"/>
      <c r="G17" s="25"/>
      <c r="H17" s="36"/>
      <c r="I17" s="36"/>
      <c r="J17" s="36"/>
      <c r="K17" s="36"/>
      <c r="L17" s="24"/>
      <c r="M17" s="26"/>
      <c r="N17" s="26"/>
      <c r="O17" s="26"/>
      <c r="P17" s="26"/>
      <c r="Q17" s="26"/>
      <c r="R17" s="26"/>
      <c r="S17" s="26"/>
      <c r="T17" s="25"/>
      <c r="U17" s="24"/>
      <c r="V17" s="26"/>
      <c r="W17" s="26"/>
      <c r="X17" s="25"/>
      <c r="Y17" s="36"/>
      <c r="Z17" s="36"/>
      <c r="AA17" s="36"/>
      <c r="AB17" s="52"/>
    </row>
    <row r="18" spans="1:28" ht="18" customHeight="1">
      <c r="A18" s="22"/>
      <c r="B18" s="22"/>
      <c r="C18" s="34"/>
      <c r="D18" s="21"/>
      <c r="E18" s="41"/>
      <c r="F18" s="24"/>
      <c r="G18" s="25"/>
      <c r="H18" s="36"/>
      <c r="I18" s="36"/>
      <c r="J18" s="36"/>
      <c r="K18" s="36"/>
      <c r="L18" s="24"/>
      <c r="M18" s="26"/>
      <c r="N18" s="26"/>
      <c r="O18" s="26"/>
      <c r="P18" s="26"/>
      <c r="Q18" s="26"/>
      <c r="R18" s="26"/>
      <c r="S18" s="26"/>
      <c r="T18" s="25"/>
      <c r="U18" s="24"/>
      <c r="V18" s="26"/>
      <c r="W18" s="26"/>
      <c r="X18" s="25"/>
      <c r="Y18" s="36"/>
      <c r="Z18" s="36"/>
      <c r="AA18" s="36"/>
      <c r="AB18" s="52"/>
    </row>
    <row r="19" spans="1:28" ht="18" customHeight="1">
      <c r="A19" s="22"/>
      <c r="B19" s="22"/>
      <c r="C19" s="34"/>
      <c r="D19" s="21"/>
      <c r="E19" s="41"/>
      <c r="F19" s="24"/>
      <c r="G19" s="25"/>
      <c r="H19" s="36"/>
      <c r="I19" s="36"/>
      <c r="J19" s="36"/>
      <c r="K19" s="36"/>
      <c r="L19" s="24"/>
      <c r="M19" s="26"/>
      <c r="N19" s="26"/>
      <c r="O19" s="26"/>
      <c r="P19" s="26"/>
      <c r="Q19" s="26"/>
      <c r="R19" s="26"/>
      <c r="S19" s="26"/>
      <c r="T19" s="25"/>
      <c r="U19" s="24"/>
      <c r="V19" s="26"/>
      <c r="W19" s="26"/>
      <c r="X19" s="25"/>
      <c r="Y19" s="36"/>
      <c r="Z19" s="36"/>
      <c r="AA19" s="36"/>
      <c r="AB19" s="52"/>
    </row>
    <row r="20" spans="1:28" ht="18" customHeight="1">
      <c r="A20" s="22"/>
      <c r="B20" s="22"/>
      <c r="C20" s="34"/>
      <c r="D20" s="21"/>
      <c r="E20" s="41"/>
      <c r="F20" s="24"/>
      <c r="G20" s="25"/>
      <c r="H20" s="36"/>
      <c r="I20" s="36"/>
      <c r="J20" s="36"/>
      <c r="K20" s="36"/>
      <c r="L20" s="24"/>
      <c r="M20" s="26"/>
      <c r="N20" s="26"/>
      <c r="O20" s="26"/>
      <c r="P20" s="26"/>
      <c r="Q20" s="26"/>
      <c r="R20" s="26"/>
      <c r="S20" s="26"/>
      <c r="T20" s="25"/>
      <c r="U20" s="24"/>
      <c r="V20" s="26"/>
      <c r="W20" s="26"/>
      <c r="X20" s="25"/>
      <c r="Y20" s="36"/>
      <c r="Z20" s="36"/>
      <c r="AA20" s="36"/>
      <c r="AB20" s="52"/>
    </row>
    <row r="21" spans="1:28" ht="18" customHeight="1">
      <c r="A21" s="22"/>
      <c r="B21" s="22"/>
      <c r="C21" s="34"/>
      <c r="D21" s="21"/>
      <c r="E21" s="41"/>
      <c r="F21" s="24"/>
      <c r="G21" s="25"/>
      <c r="H21" s="36"/>
      <c r="I21" s="36"/>
      <c r="J21" s="36"/>
      <c r="K21" s="36"/>
      <c r="L21" s="24"/>
      <c r="M21" s="26"/>
      <c r="N21" s="26"/>
      <c r="O21" s="26"/>
      <c r="P21" s="26"/>
      <c r="Q21" s="26"/>
      <c r="R21" s="26"/>
      <c r="S21" s="26"/>
      <c r="T21" s="25"/>
      <c r="U21" s="24"/>
      <c r="V21" s="26"/>
      <c r="W21" s="26"/>
      <c r="X21" s="25"/>
      <c r="Y21" s="36"/>
      <c r="Z21" s="36"/>
      <c r="AA21" s="36"/>
      <c r="AB21" s="52"/>
    </row>
    <row r="22" spans="1:28" ht="18" customHeight="1">
      <c r="A22" s="22"/>
      <c r="B22" s="22"/>
      <c r="C22" s="34"/>
      <c r="D22" s="21"/>
      <c r="E22" s="41"/>
      <c r="F22" s="24"/>
      <c r="G22" s="25"/>
      <c r="H22" s="36"/>
      <c r="I22" s="36"/>
      <c r="J22" s="36"/>
      <c r="K22" s="36"/>
      <c r="L22" s="24"/>
      <c r="M22" s="26"/>
      <c r="N22" s="26"/>
      <c r="O22" s="26"/>
      <c r="P22" s="26"/>
      <c r="Q22" s="26"/>
      <c r="R22" s="26"/>
      <c r="S22" s="26"/>
      <c r="T22" s="25"/>
      <c r="U22" s="24"/>
      <c r="V22" s="26"/>
      <c r="W22" s="26"/>
      <c r="X22" s="25"/>
      <c r="Y22" s="36"/>
      <c r="Z22" s="36"/>
      <c r="AA22" s="36"/>
      <c r="AB22" s="52"/>
    </row>
    <row r="23" spans="1:28" ht="18" customHeight="1">
      <c r="A23" s="22"/>
      <c r="B23" s="22"/>
      <c r="C23" s="34"/>
      <c r="D23" s="21"/>
      <c r="E23" s="41"/>
      <c r="F23" s="24"/>
      <c r="G23" s="25"/>
      <c r="H23" s="36"/>
      <c r="I23" s="36"/>
      <c r="J23" s="36"/>
      <c r="K23" s="36"/>
      <c r="L23" s="24"/>
      <c r="M23" s="26"/>
      <c r="N23" s="26"/>
      <c r="O23" s="26"/>
      <c r="P23" s="26"/>
      <c r="Q23" s="26"/>
      <c r="R23" s="26"/>
      <c r="S23" s="26"/>
      <c r="T23" s="25"/>
      <c r="U23" s="24"/>
      <c r="V23" s="26"/>
      <c r="W23" s="26"/>
      <c r="X23" s="25"/>
      <c r="Y23" s="36"/>
      <c r="Z23" s="36"/>
      <c r="AA23" s="36"/>
      <c r="AB23" s="52"/>
    </row>
    <row r="24" spans="1:28" ht="18" customHeight="1">
      <c r="A24" s="22"/>
      <c r="B24" s="22"/>
      <c r="C24" s="34"/>
      <c r="D24" s="21"/>
      <c r="E24" s="41"/>
      <c r="F24" s="24"/>
      <c r="G24" s="25"/>
      <c r="H24" s="36"/>
      <c r="I24" s="36"/>
      <c r="J24" s="36"/>
      <c r="K24" s="36"/>
      <c r="L24" s="24"/>
      <c r="M24" s="26"/>
      <c r="N24" s="26"/>
      <c r="O24" s="26"/>
      <c r="P24" s="26"/>
      <c r="Q24" s="26"/>
      <c r="R24" s="26"/>
      <c r="S24" s="26"/>
      <c r="T24" s="25"/>
      <c r="U24" s="24"/>
      <c r="V24" s="26"/>
      <c r="W24" s="26"/>
      <c r="X24" s="25"/>
      <c r="Y24" s="36"/>
      <c r="Z24" s="36"/>
      <c r="AA24" s="36"/>
      <c r="AB24" s="52"/>
    </row>
    <row r="25" spans="1:28" ht="18" customHeight="1">
      <c r="A25" s="22"/>
      <c r="B25" s="22"/>
      <c r="C25" s="34"/>
      <c r="D25" s="21"/>
      <c r="E25" s="41"/>
      <c r="F25" s="24"/>
      <c r="G25" s="25"/>
      <c r="H25" s="36"/>
      <c r="I25" s="36"/>
      <c r="J25" s="36"/>
      <c r="K25" s="36"/>
      <c r="L25" s="24"/>
      <c r="M25" s="26"/>
      <c r="N25" s="26"/>
      <c r="O25" s="26"/>
      <c r="P25" s="26"/>
      <c r="Q25" s="26"/>
      <c r="R25" s="26"/>
      <c r="S25" s="26"/>
      <c r="T25" s="25"/>
      <c r="U25" s="24"/>
      <c r="V25" s="26"/>
      <c r="W25" s="26"/>
      <c r="X25" s="25"/>
      <c r="Y25" s="36"/>
      <c r="Z25" s="36"/>
      <c r="AA25" s="36"/>
      <c r="AB25" s="52"/>
    </row>
    <row r="26" spans="1:28" ht="18" customHeight="1">
      <c r="A26" s="22"/>
      <c r="B26" s="22"/>
      <c r="C26" s="34"/>
      <c r="D26" s="21"/>
      <c r="E26" s="41"/>
      <c r="F26" s="24"/>
      <c r="G26" s="25"/>
      <c r="H26" s="36"/>
      <c r="I26" s="36"/>
      <c r="J26" s="36"/>
      <c r="K26" s="36"/>
      <c r="L26" s="24"/>
      <c r="M26" s="26"/>
      <c r="N26" s="26"/>
      <c r="O26" s="26"/>
      <c r="P26" s="26"/>
      <c r="Q26" s="26"/>
      <c r="R26" s="26"/>
      <c r="S26" s="26"/>
      <c r="T26" s="25"/>
      <c r="U26" s="24"/>
      <c r="V26" s="26"/>
      <c r="W26" s="26"/>
      <c r="X26" s="25"/>
      <c r="Y26" s="36"/>
      <c r="Z26" s="36"/>
      <c r="AA26" s="36"/>
      <c r="AB26" s="52"/>
    </row>
    <row r="27" spans="1:28" ht="18" customHeight="1">
      <c r="A27" s="22"/>
      <c r="B27" s="22"/>
      <c r="C27" s="34"/>
      <c r="D27" s="21"/>
      <c r="E27" s="41"/>
      <c r="F27" s="24"/>
      <c r="G27" s="25"/>
      <c r="H27" s="36"/>
      <c r="I27" s="36"/>
      <c r="J27" s="36"/>
      <c r="K27" s="36"/>
      <c r="L27" s="24"/>
      <c r="M27" s="26"/>
      <c r="N27" s="26"/>
      <c r="O27" s="26"/>
      <c r="P27" s="26"/>
      <c r="Q27" s="26"/>
      <c r="R27" s="26"/>
      <c r="S27" s="26"/>
      <c r="T27" s="25"/>
      <c r="U27" s="24"/>
      <c r="V27" s="26"/>
      <c r="W27" s="26"/>
      <c r="X27" s="25"/>
      <c r="Y27" s="36"/>
      <c r="Z27" s="36"/>
      <c r="AA27" s="36"/>
      <c r="AB27" s="52"/>
    </row>
    <row r="28" spans="1:28" ht="18" customHeight="1">
      <c r="A28" s="22"/>
      <c r="B28" s="22"/>
      <c r="C28" s="34"/>
      <c r="D28" s="21"/>
      <c r="E28" s="41"/>
      <c r="F28" s="24"/>
      <c r="G28" s="25"/>
      <c r="H28" s="36"/>
      <c r="I28" s="36"/>
      <c r="J28" s="36"/>
      <c r="K28" s="36"/>
      <c r="L28" s="24"/>
      <c r="M28" s="26"/>
      <c r="N28" s="26"/>
      <c r="O28" s="26"/>
      <c r="P28" s="26"/>
      <c r="Q28" s="26"/>
      <c r="R28" s="26"/>
      <c r="S28" s="26"/>
      <c r="T28" s="25"/>
      <c r="U28" s="24"/>
      <c r="V28" s="26"/>
      <c r="W28" s="26"/>
      <c r="X28" s="25"/>
      <c r="Y28" s="36"/>
      <c r="Z28" s="36"/>
      <c r="AA28" s="36"/>
      <c r="AB28" s="52"/>
    </row>
    <row r="29" spans="1:28" ht="18" customHeight="1">
      <c r="A29" s="22"/>
      <c r="B29" s="22"/>
      <c r="C29" s="34"/>
      <c r="D29" s="21"/>
      <c r="E29" s="41"/>
      <c r="F29" s="24"/>
      <c r="G29" s="25"/>
      <c r="H29" s="36"/>
      <c r="I29" s="36"/>
      <c r="J29" s="36"/>
      <c r="K29" s="36"/>
      <c r="L29" s="24"/>
      <c r="M29" s="26"/>
      <c r="N29" s="26"/>
      <c r="O29" s="26"/>
      <c r="P29" s="26"/>
      <c r="Q29" s="26"/>
      <c r="R29" s="26"/>
      <c r="S29" s="26"/>
      <c r="T29" s="25"/>
      <c r="U29" s="24"/>
      <c r="V29" s="26"/>
      <c r="W29" s="26"/>
      <c r="X29" s="25"/>
      <c r="Y29" s="36"/>
      <c r="Z29" s="36"/>
      <c r="AA29" s="36"/>
      <c r="AB29" s="52"/>
    </row>
    <row r="30" spans="1:28" ht="18" customHeight="1">
      <c r="A30" s="22"/>
      <c r="B30" s="22"/>
      <c r="C30" s="34"/>
      <c r="D30" s="21"/>
      <c r="E30" s="41"/>
      <c r="F30" s="24"/>
      <c r="G30" s="25"/>
      <c r="H30" s="36"/>
      <c r="I30" s="36"/>
      <c r="J30" s="36"/>
      <c r="K30" s="36"/>
      <c r="L30" s="24"/>
      <c r="M30" s="26"/>
      <c r="N30" s="26"/>
      <c r="O30" s="26"/>
      <c r="P30" s="26"/>
      <c r="Q30" s="26"/>
      <c r="R30" s="26"/>
      <c r="S30" s="26"/>
      <c r="T30" s="25"/>
      <c r="U30" s="24"/>
      <c r="V30" s="26"/>
      <c r="W30" s="26"/>
      <c r="X30" s="25"/>
      <c r="Y30" s="36"/>
      <c r="Z30" s="36"/>
      <c r="AA30" s="36"/>
      <c r="AB30" s="52"/>
    </row>
  </sheetData>
  <sheetProtection/>
  <mergeCells count="28">
    <mergeCell ref="AA4:AA6"/>
    <mergeCell ref="AB4:AB6"/>
    <mergeCell ref="W5:W6"/>
    <mergeCell ref="X4:X6"/>
    <mergeCell ref="Y4:Y6"/>
    <mergeCell ref="Z4:Z6"/>
    <mergeCell ref="S5:S6"/>
    <mergeCell ref="T5:T6"/>
    <mergeCell ref="U5:U6"/>
    <mergeCell ref="V5:V6"/>
    <mergeCell ref="O5:O6"/>
    <mergeCell ref="P5:P6"/>
    <mergeCell ref="Q5:Q6"/>
    <mergeCell ref="R5:R6"/>
    <mergeCell ref="K5:K6"/>
    <mergeCell ref="L5:L6"/>
    <mergeCell ref="M5:M6"/>
    <mergeCell ref="N5:N6"/>
    <mergeCell ref="A4:E4"/>
    <mergeCell ref="T4:W4"/>
    <mergeCell ref="A5:C5"/>
    <mergeCell ref="D5:D6"/>
    <mergeCell ref="E5:E6"/>
    <mergeCell ref="F4:F6"/>
    <mergeCell ref="G4:G6"/>
    <mergeCell ref="H4:H6"/>
    <mergeCell ref="I4:I6"/>
    <mergeCell ref="J4:J6"/>
  </mergeCells>
  <printOptions horizontalCentered="1"/>
  <pageMargins left="0.59" right="0.59" top="0.79" bottom="0.79"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34"/>
  <sheetViews>
    <sheetView showGridLines="0" showZeros="0" workbookViewId="0" topLeftCell="A1">
      <selection activeCell="A8" sqref="A8:GP34"/>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s>
  <sheetData>
    <row r="1" spans="1:198" ht="26.25" customHeight="1">
      <c r="A1" s="180" t="s">
        <v>156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row>
    <row r="2" spans="1:198" ht="12.75" customHeight="1">
      <c r="A2" s="48"/>
      <c r="B2" s="48"/>
      <c r="C2" s="48"/>
      <c r="D2" s="48"/>
      <c r="E2" s="48"/>
      <c r="F2" s="49"/>
      <c r="G2" s="50"/>
      <c r="H2" s="50"/>
      <c r="I2" s="50"/>
      <c r="J2" s="50"/>
      <c r="K2" s="53"/>
      <c r="L2" s="43"/>
      <c r="M2" s="43"/>
      <c r="N2" s="43"/>
      <c r="O2" s="43"/>
      <c r="P2" s="43"/>
      <c r="Q2" s="43"/>
      <c r="R2" s="43"/>
      <c r="S2" s="43"/>
      <c r="T2" s="43"/>
      <c r="U2" s="4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4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53"/>
      <c r="EL2" s="53"/>
      <c r="EM2" s="53"/>
      <c r="EN2" s="53"/>
      <c r="EO2" s="53"/>
      <c r="EP2" s="53"/>
      <c r="EQ2" s="53"/>
      <c r="ER2" s="53"/>
      <c r="ES2" s="53"/>
      <c r="ET2" s="53"/>
      <c r="EU2" s="53"/>
      <c r="EV2" s="53"/>
      <c r="EW2" s="53"/>
      <c r="EX2" s="53"/>
      <c r="EY2" s="43"/>
      <c r="EZ2" s="53"/>
      <c r="FA2" s="53"/>
      <c r="FB2" s="53"/>
      <c r="FC2" s="53"/>
      <c r="FD2" s="53"/>
      <c r="FE2" s="53"/>
      <c r="FF2" s="53"/>
      <c r="FG2" s="53"/>
      <c r="FH2" s="53"/>
      <c r="FI2" s="53"/>
      <c r="FJ2" s="53"/>
      <c r="FK2" s="53"/>
      <c r="FL2" s="53"/>
      <c r="FM2" s="43"/>
      <c r="FN2" s="43"/>
      <c r="FO2" s="43"/>
      <c r="FP2" s="43"/>
      <c r="FQ2" s="53"/>
      <c r="FR2" s="53"/>
      <c r="FS2" s="53"/>
      <c r="FT2" s="53"/>
      <c r="FU2" s="54"/>
      <c r="FV2" s="53"/>
      <c r="FW2" s="53"/>
      <c r="FX2" s="53"/>
      <c r="FY2" s="53"/>
      <c r="FZ2" s="53"/>
      <c r="GA2" s="53"/>
      <c r="GB2" s="53"/>
      <c r="GC2" s="53"/>
      <c r="GD2" s="53"/>
      <c r="GE2" s="53"/>
      <c r="GF2" s="53"/>
      <c r="GG2" s="53"/>
      <c r="GH2" s="53"/>
      <c r="GI2" s="53"/>
      <c r="GJ2" s="53"/>
      <c r="GK2" s="53"/>
      <c r="GL2" s="53"/>
      <c r="GM2" s="53"/>
      <c r="GN2" s="53"/>
      <c r="GO2" s="53"/>
      <c r="GP2" s="55" t="s">
        <v>1</v>
      </c>
    </row>
    <row r="3" spans="1:198" ht="36.75" customHeight="1">
      <c r="A3" s="181" t="s">
        <v>34</v>
      </c>
      <c r="B3" s="182"/>
      <c r="C3" s="182"/>
      <c r="D3" s="182"/>
      <c r="E3" s="182"/>
      <c r="F3" s="194" t="s">
        <v>5</v>
      </c>
      <c r="G3" s="183" t="s">
        <v>157</v>
      </c>
      <c r="H3" s="184"/>
      <c r="I3" s="184"/>
      <c r="J3" s="184"/>
      <c r="K3" s="184"/>
      <c r="L3" s="183"/>
      <c r="M3" s="183"/>
      <c r="N3" s="183"/>
      <c r="O3" s="183"/>
      <c r="P3" s="183"/>
      <c r="Q3" s="183"/>
      <c r="R3" s="183"/>
      <c r="S3" s="183"/>
      <c r="T3" s="183"/>
      <c r="U3" s="183"/>
      <c r="V3" s="183"/>
      <c r="W3" s="183"/>
      <c r="X3" s="183"/>
      <c r="Y3" s="183"/>
      <c r="Z3" s="185" t="s">
        <v>158</v>
      </c>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t="s">
        <v>159</v>
      </c>
      <c r="BF3" s="183"/>
      <c r="BG3" s="183"/>
      <c r="BH3" s="183"/>
      <c r="BI3" s="183"/>
      <c r="BJ3" s="183"/>
      <c r="BK3" s="183"/>
      <c r="BL3" s="183"/>
      <c r="BM3" s="183"/>
      <c r="BN3" s="183"/>
      <c r="BO3" s="183"/>
      <c r="BP3" s="183"/>
      <c r="BQ3" s="183"/>
      <c r="BR3" s="183"/>
      <c r="BS3" s="183"/>
      <c r="BT3" s="183"/>
      <c r="BU3" s="183"/>
      <c r="BV3" s="183"/>
      <c r="BW3" s="183"/>
      <c r="BX3" s="183"/>
      <c r="BY3" s="183" t="s">
        <v>160</v>
      </c>
      <c r="BZ3" s="183"/>
      <c r="CA3" s="183"/>
      <c r="CB3" s="183"/>
      <c r="CC3" s="183"/>
      <c r="CD3" s="183"/>
      <c r="CE3" s="183"/>
      <c r="CF3" s="183"/>
      <c r="CG3" s="183"/>
      <c r="CH3" s="183"/>
      <c r="CI3" s="183"/>
      <c r="CJ3" s="183"/>
      <c r="CK3" s="183"/>
      <c r="CL3" s="183"/>
      <c r="CM3" s="186"/>
      <c r="CN3" s="187" t="s">
        <v>161</v>
      </c>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5" t="s">
        <v>162</v>
      </c>
      <c r="EL3" s="183"/>
      <c r="EM3" s="183"/>
      <c r="EN3" s="183" t="s">
        <v>163</v>
      </c>
      <c r="EO3" s="184"/>
      <c r="EP3" s="183"/>
      <c r="EQ3" s="183"/>
      <c r="ER3" s="183" t="s">
        <v>164</v>
      </c>
      <c r="ES3" s="183"/>
      <c r="ET3" s="183"/>
      <c r="EU3" s="183"/>
      <c r="EV3" s="183"/>
      <c r="EW3" s="153" t="s">
        <v>51</v>
      </c>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t="s">
        <v>165</v>
      </c>
      <c r="FW3" s="153"/>
      <c r="FX3" s="153"/>
      <c r="FY3" s="153" t="s">
        <v>166</v>
      </c>
      <c r="FZ3" s="153"/>
      <c r="GA3" s="153"/>
      <c r="GB3" s="153" t="s">
        <v>167</v>
      </c>
      <c r="GC3" s="153"/>
      <c r="GD3" s="153" t="s">
        <v>168</v>
      </c>
      <c r="GE3" s="153"/>
      <c r="GF3" s="153"/>
      <c r="GG3" s="153"/>
      <c r="GH3" s="153"/>
      <c r="GI3" s="153" t="s">
        <v>169</v>
      </c>
      <c r="GJ3" s="153"/>
      <c r="GK3" s="153"/>
      <c r="GL3" s="153" t="s">
        <v>170</v>
      </c>
      <c r="GM3" s="153"/>
      <c r="GN3" s="153"/>
      <c r="GO3" s="153"/>
      <c r="GP3" s="153"/>
    </row>
    <row r="4" spans="1:198" ht="27.75" customHeight="1">
      <c r="A4" s="181" t="s">
        <v>39</v>
      </c>
      <c r="B4" s="181"/>
      <c r="C4" s="181"/>
      <c r="D4" s="196" t="s">
        <v>40</v>
      </c>
      <c r="E4" s="149" t="s">
        <v>73</v>
      </c>
      <c r="F4" s="149"/>
      <c r="G4" s="195" t="s">
        <v>64</v>
      </c>
      <c r="H4" s="187" t="s">
        <v>171</v>
      </c>
      <c r="I4" s="187"/>
      <c r="J4" s="187"/>
      <c r="K4" s="187"/>
      <c r="L4" s="154" t="s">
        <v>172</v>
      </c>
      <c r="M4" s="155"/>
      <c r="N4" s="155"/>
      <c r="O4" s="155"/>
      <c r="P4" s="155"/>
      <c r="Q4" s="155"/>
      <c r="R4" s="155"/>
      <c r="S4" s="155"/>
      <c r="T4" s="155"/>
      <c r="U4" s="155" t="s">
        <v>92</v>
      </c>
      <c r="V4" s="155" t="s">
        <v>94</v>
      </c>
      <c r="W4" s="155"/>
      <c r="X4" s="155"/>
      <c r="Y4" s="155"/>
      <c r="Z4" s="149" t="s">
        <v>64</v>
      </c>
      <c r="AA4" s="149" t="s">
        <v>173</v>
      </c>
      <c r="AB4" s="149"/>
      <c r="AC4" s="149"/>
      <c r="AD4" s="149"/>
      <c r="AE4" s="149"/>
      <c r="AF4" s="149"/>
      <c r="AG4" s="149"/>
      <c r="AH4" s="149"/>
      <c r="AI4" s="149"/>
      <c r="AJ4" s="149"/>
      <c r="AK4" s="149"/>
      <c r="AL4" s="149"/>
      <c r="AM4" s="149"/>
      <c r="AN4" s="149"/>
      <c r="AO4" s="149"/>
      <c r="AP4" s="149" t="s">
        <v>119</v>
      </c>
      <c r="AQ4" s="149" t="s">
        <v>120</v>
      </c>
      <c r="AR4" s="149" t="s">
        <v>174</v>
      </c>
      <c r="AS4" s="149"/>
      <c r="AT4" s="149"/>
      <c r="AU4" s="149"/>
      <c r="AV4" s="149" t="s">
        <v>126</v>
      </c>
      <c r="AW4" s="149"/>
      <c r="AX4" s="149"/>
      <c r="AY4" s="149"/>
      <c r="AZ4" s="149" t="s">
        <v>121</v>
      </c>
      <c r="BA4" s="149" t="s">
        <v>175</v>
      </c>
      <c r="BB4" s="149" t="s">
        <v>129</v>
      </c>
      <c r="BC4" s="149" t="s">
        <v>176</v>
      </c>
      <c r="BD4" s="149" t="s">
        <v>177</v>
      </c>
      <c r="BE4" s="183" t="s">
        <v>64</v>
      </c>
      <c r="BF4" s="183" t="s">
        <v>178</v>
      </c>
      <c r="BG4" s="149" t="s">
        <v>179</v>
      </c>
      <c r="BH4" s="183" t="s">
        <v>180</v>
      </c>
      <c r="BI4" s="183" t="s">
        <v>181</v>
      </c>
      <c r="BJ4" s="183"/>
      <c r="BK4" s="183"/>
      <c r="BL4" s="183"/>
      <c r="BM4" s="183"/>
      <c r="BN4" s="183" t="s">
        <v>182</v>
      </c>
      <c r="BO4" s="183"/>
      <c r="BP4" s="183"/>
      <c r="BQ4" s="183"/>
      <c r="BR4" s="183" t="s">
        <v>183</v>
      </c>
      <c r="BS4" s="183" t="s">
        <v>184</v>
      </c>
      <c r="BT4" s="183"/>
      <c r="BU4" s="183"/>
      <c r="BV4" s="183"/>
      <c r="BW4" s="183"/>
      <c r="BX4" s="183"/>
      <c r="BY4" s="183" t="s">
        <v>64</v>
      </c>
      <c r="BZ4" s="183" t="s">
        <v>178</v>
      </c>
      <c r="CA4" s="183" t="s">
        <v>179</v>
      </c>
      <c r="CB4" s="183" t="s">
        <v>180</v>
      </c>
      <c r="CC4" s="183" t="s">
        <v>182</v>
      </c>
      <c r="CD4" s="183"/>
      <c r="CE4" s="183"/>
      <c r="CF4" s="183"/>
      <c r="CG4" s="183" t="s">
        <v>183</v>
      </c>
      <c r="CH4" s="183" t="s">
        <v>184</v>
      </c>
      <c r="CI4" s="183"/>
      <c r="CJ4" s="183"/>
      <c r="CK4" s="183"/>
      <c r="CL4" s="183"/>
      <c r="CM4" s="183"/>
      <c r="CN4" s="199" t="s">
        <v>42</v>
      </c>
      <c r="CO4" s="150" t="s">
        <v>49</v>
      </c>
      <c r="CP4" s="150"/>
      <c r="CQ4" s="150"/>
      <c r="CR4" s="150"/>
      <c r="CS4" s="150"/>
      <c r="CT4" s="150"/>
      <c r="CU4" s="150"/>
      <c r="CV4" s="150"/>
      <c r="CW4" s="150"/>
      <c r="CX4" s="150"/>
      <c r="CY4" s="150"/>
      <c r="CZ4" s="150"/>
      <c r="DA4" s="150"/>
      <c r="DB4" s="150"/>
      <c r="DC4" s="150"/>
      <c r="DD4" s="150"/>
      <c r="DE4" s="150"/>
      <c r="DF4" s="151" t="s">
        <v>50</v>
      </c>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83" t="s">
        <v>64</v>
      </c>
      <c r="EL4" s="149" t="s">
        <v>185</v>
      </c>
      <c r="EM4" s="183" t="s">
        <v>186</v>
      </c>
      <c r="EN4" s="186" t="s">
        <v>64</v>
      </c>
      <c r="EO4" s="189" t="s">
        <v>187</v>
      </c>
      <c r="EP4" s="191" t="s">
        <v>188</v>
      </c>
      <c r="EQ4" s="183" t="s">
        <v>189</v>
      </c>
      <c r="ER4" s="183" t="s">
        <v>64</v>
      </c>
      <c r="ES4" s="183" t="s">
        <v>190</v>
      </c>
      <c r="ET4" s="183"/>
      <c r="EU4" s="183"/>
      <c r="EV4" s="51" t="s">
        <v>191</v>
      </c>
      <c r="EW4" s="183" t="s">
        <v>64</v>
      </c>
      <c r="EX4" s="183" t="s">
        <v>192</v>
      </c>
      <c r="EY4" s="183"/>
      <c r="EZ4" s="183"/>
      <c r="FA4" s="183"/>
      <c r="FB4" s="183"/>
      <c r="FC4" s="183"/>
      <c r="FD4" s="183"/>
      <c r="FE4" s="183"/>
      <c r="FF4" s="183"/>
      <c r="FG4" s="183"/>
      <c r="FH4" s="183"/>
      <c r="FI4" s="183"/>
      <c r="FJ4" s="183"/>
      <c r="FK4" s="183"/>
      <c r="FL4" s="183"/>
      <c r="FM4" s="183"/>
      <c r="FN4" s="184"/>
      <c r="FO4" s="183" t="s">
        <v>141</v>
      </c>
      <c r="FP4" s="183" t="s">
        <v>193</v>
      </c>
      <c r="FQ4" s="149" t="s">
        <v>194</v>
      </c>
      <c r="FR4" s="149"/>
      <c r="FS4" s="149"/>
      <c r="FT4" s="149"/>
      <c r="FU4" s="149" t="s">
        <v>195</v>
      </c>
      <c r="FV4" s="149" t="s">
        <v>64</v>
      </c>
      <c r="FW4" s="149" t="s">
        <v>165</v>
      </c>
      <c r="FX4" s="149" t="s">
        <v>196</v>
      </c>
      <c r="FY4" s="149" t="s">
        <v>64</v>
      </c>
      <c r="FZ4" s="149" t="s">
        <v>197</v>
      </c>
      <c r="GA4" s="149" t="s">
        <v>198</v>
      </c>
      <c r="GB4" s="149" t="s">
        <v>64</v>
      </c>
      <c r="GC4" s="149" t="s">
        <v>199</v>
      </c>
      <c r="GD4" s="149" t="s">
        <v>64</v>
      </c>
      <c r="GE4" s="149" t="s">
        <v>200</v>
      </c>
      <c r="GF4" s="149" t="s">
        <v>201</v>
      </c>
      <c r="GG4" s="149" t="s">
        <v>202</v>
      </c>
      <c r="GH4" s="149" t="s">
        <v>203</v>
      </c>
      <c r="GI4" s="149" t="s">
        <v>64</v>
      </c>
      <c r="GJ4" s="149" t="s">
        <v>204</v>
      </c>
      <c r="GK4" s="149" t="s">
        <v>205</v>
      </c>
      <c r="GL4" s="149" t="s">
        <v>64</v>
      </c>
      <c r="GM4" s="149" t="s">
        <v>206</v>
      </c>
      <c r="GN4" s="149" t="s">
        <v>207</v>
      </c>
      <c r="GO4" s="149" t="s">
        <v>208</v>
      </c>
      <c r="GP4" s="149" t="s">
        <v>170</v>
      </c>
    </row>
    <row r="5" spans="1:198" ht="18.75" customHeight="1">
      <c r="A5" s="196" t="s">
        <v>45</v>
      </c>
      <c r="B5" s="153" t="s">
        <v>46</v>
      </c>
      <c r="C5" s="196" t="s">
        <v>47</v>
      </c>
      <c r="D5" s="196"/>
      <c r="E5" s="149"/>
      <c r="F5" s="149"/>
      <c r="G5" s="149"/>
      <c r="H5" s="155" t="s">
        <v>64</v>
      </c>
      <c r="I5" s="155" t="s">
        <v>96</v>
      </c>
      <c r="J5" s="155" t="s">
        <v>97</v>
      </c>
      <c r="K5" s="155" t="s">
        <v>209</v>
      </c>
      <c r="L5" s="149" t="s">
        <v>64</v>
      </c>
      <c r="M5" s="149" t="s">
        <v>210</v>
      </c>
      <c r="N5" s="149" t="s">
        <v>87</v>
      </c>
      <c r="O5" s="149" t="s">
        <v>88</v>
      </c>
      <c r="P5" s="149" t="s">
        <v>90</v>
      </c>
      <c r="Q5" s="149"/>
      <c r="R5" s="149"/>
      <c r="S5" s="149"/>
      <c r="T5" s="149"/>
      <c r="U5" s="149"/>
      <c r="V5" s="149" t="s">
        <v>64</v>
      </c>
      <c r="W5" s="149" t="s">
        <v>103</v>
      </c>
      <c r="X5" s="149" t="s">
        <v>93</v>
      </c>
      <c r="Y5" s="149" t="s">
        <v>94</v>
      </c>
      <c r="Z5" s="149"/>
      <c r="AA5" s="149" t="s">
        <v>48</v>
      </c>
      <c r="AB5" s="149" t="s">
        <v>105</v>
      </c>
      <c r="AC5" s="149" t="s">
        <v>106</v>
      </c>
      <c r="AD5" s="149" t="s">
        <v>108</v>
      </c>
      <c r="AE5" s="149" t="s">
        <v>109</v>
      </c>
      <c r="AF5" s="149" t="s">
        <v>110</v>
      </c>
      <c r="AG5" s="149" t="s">
        <v>111</v>
      </c>
      <c r="AH5" s="149" t="s">
        <v>112</v>
      </c>
      <c r="AI5" s="149" t="s">
        <v>113</v>
      </c>
      <c r="AJ5" s="149" t="s">
        <v>115</v>
      </c>
      <c r="AK5" s="149" t="s">
        <v>118</v>
      </c>
      <c r="AL5" s="149" t="s">
        <v>127</v>
      </c>
      <c r="AM5" s="149" t="s">
        <v>128</v>
      </c>
      <c r="AN5" s="149" t="s">
        <v>211</v>
      </c>
      <c r="AO5" s="149" t="s">
        <v>131</v>
      </c>
      <c r="AP5" s="149"/>
      <c r="AQ5" s="149"/>
      <c r="AR5" s="149" t="s">
        <v>64</v>
      </c>
      <c r="AS5" s="149" t="s">
        <v>122</v>
      </c>
      <c r="AT5" s="149" t="s">
        <v>123</v>
      </c>
      <c r="AU5" s="149" t="s">
        <v>124</v>
      </c>
      <c r="AV5" s="149" t="s">
        <v>64</v>
      </c>
      <c r="AW5" s="149" t="s">
        <v>107</v>
      </c>
      <c r="AX5" s="149" t="s">
        <v>125</v>
      </c>
      <c r="AY5" s="149" t="s">
        <v>126</v>
      </c>
      <c r="AZ5" s="149"/>
      <c r="BA5" s="149"/>
      <c r="BB5" s="149"/>
      <c r="BC5" s="149"/>
      <c r="BD5" s="149"/>
      <c r="BE5" s="183"/>
      <c r="BF5" s="183"/>
      <c r="BG5" s="149"/>
      <c r="BH5" s="183"/>
      <c r="BI5" s="183" t="s">
        <v>48</v>
      </c>
      <c r="BJ5" s="183" t="s">
        <v>212</v>
      </c>
      <c r="BK5" s="183" t="s">
        <v>213</v>
      </c>
      <c r="BL5" s="183" t="s">
        <v>214</v>
      </c>
      <c r="BM5" s="183" t="s">
        <v>215</v>
      </c>
      <c r="BN5" s="183" t="s">
        <v>48</v>
      </c>
      <c r="BO5" s="183" t="s">
        <v>216</v>
      </c>
      <c r="BP5" s="183" t="s">
        <v>217</v>
      </c>
      <c r="BQ5" s="149" t="s">
        <v>218</v>
      </c>
      <c r="BR5" s="183"/>
      <c r="BS5" s="183" t="s">
        <v>48</v>
      </c>
      <c r="BT5" s="183" t="s">
        <v>219</v>
      </c>
      <c r="BU5" s="183" t="s">
        <v>220</v>
      </c>
      <c r="BV5" s="183" t="s">
        <v>221</v>
      </c>
      <c r="BW5" s="183" t="s">
        <v>222</v>
      </c>
      <c r="BX5" s="183" t="s">
        <v>184</v>
      </c>
      <c r="BY5" s="183"/>
      <c r="BZ5" s="183"/>
      <c r="CA5" s="183"/>
      <c r="CB5" s="183"/>
      <c r="CC5" s="183" t="s">
        <v>48</v>
      </c>
      <c r="CD5" s="183" t="s">
        <v>216</v>
      </c>
      <c r="CE5" s="183" t="s">
        <v>217</v>
      </c>
      <c r="CF5" s="183" t="s">
        <v>218</v>
      </c>
      <c r="CG5" s="183"/>
      <c r="CH5" s="183" t="s">
        <v>48</v>
      </c>
      <c r="CI5" s="183" t="s">
        <v>219</v>
      </c>
      <c r="CJ5" s="183" t="s">
        <v>220</v>
      </c>
      <c r="CK5" s="183" t="s">
        <v>221</v>
      </c>
      <c r="CL5" s="183" t="s">
        <v>222</v>
      </c>
      <c r="CM5" s="183" t="s">
        <v>184</v>
      </c>
      <c r="CN5" s="186"/>
      <c r="CO5" s="199" t="s">
        <v>171</v>
      </c>
      <c r="CP5" s="199"/>
      <c r="CQ5" s="199"/>
      <c r="CR5" s="199"/>
      <c r="CS5" s="202" t="s">
        <v>172</v>
      </c>
      <c r="CT5" s="202"/>
      <c r="CU5" s="202"/>
      <c r="CV5" s="202"/>
      <c r="CW5" s="202"/>
      <c r="CX5" s="202"/>
      <c r="CY5" s="202"/>
      <c r="CZ5" s="202"/>
      <c r="DA5" s="155" t="s">
        <v>92</v>
      </c>
      <c r="DB5" s="155" t="s">
        <v>94</v>
      </c>
      <c r="DC5" s="155"/>
      <c r="DD5" s="155"/>
      <c r="DE5" s="155"/>
      <c r="DF5" s="149" t="s">
        <v>64</v>
      </c>
      <c r="DG5" s="149" t="s">
        <v>173</v>
      </c>
      <c r="DH5" s="149"/>
      <c r="DI5" s="149"/>
      <c r="DJ5" s="149"/>
      <c r="DK5" s="149"/>
      <c r="DL5" s="149"/>
      <c r="DM5" s="149"/>
      <c r="DN5" s="149"/>
      <c r="DO5" s="149"/>
      <c r="DP5" s="149"/>
      <c r="DQ5" s="149"/>
      <c r="DR5" s="149"/>
      <c r="DS5" s="149"/>
      <c r="DT5" s="149"/>
      <c r="DU5" s="149"/>
      <c r="DV5" s="149" t="s">
        <v>119</v>
      </c>
      <c r="DW5" s="149" t="s">
        <v>120</v>
      </c>
      <c r="DX5" s="149" t="s">
        <v>174</v>
      </c>
      <c r="DY5" s="149"/>
      <c r="DZ5" s="149"/>
      <c r="EA5" s="149"/>
      <c r="EB5" s="149" t="s">
        <v>126</v>
      </c>
      <c r="EC5" s="149"/>
      <c r="ED5" s="149"/>
      <c r="EE5" s="149"/>
      <c r="EF5" s="149" t="s">
        <v>121</v>
      </c>
      <c r="EG5" s="149" t="s">
        <v>175</v>
      </c>
      <c r="EH5" s="149" t="s">
        <v>129</v>
      </c>
      <c r="EI5" s="149" t="s">
        <v>176</v>
      </c>
      <c r="EJ5" s="149" t="s">
        <v>177</v>
      </c>
      <c r="EK5" s="183"/>
      <c r="EL5" s="149"/>
      <c r="EM5" s="183"/>
      <c r="EN5" s="186"/>
      <c r="EO5" s="189"/>
      <c r="EP5" s="191"/>
      <c r="EQ5" s="183"/>
      <c r="ER5" s="183"/>
      <c r="ES5" s="183" t="s">
        <v>48</v>
      </c>
      <c r="ET5" s="183" t="s">
        <v>223</v>
      </c>
      <c r="EU5" s="183" t="s">
        <v>224</v>
      </c>
      <c r="EV5" s="183" t="s">
        <v>225</v>
      </c>
      <c r="EW5" s="183"/>
      <c r="EX5" s="183" t="s">
        <v>64</v>
      </c>
      <c r="EY5" s="183" t="s">
        <v>137</v>
      </c>
      <c r="EZ5" s="183" t="s">
        <v>138</v>
      </c>
      <c r="FA5" s="183"/>
      <c r="FB5" s="183"/>
      <c r="FC5" s="183"/>
      <c r="FD5" s="183"/>
      <c r="FE5" s="183"/>
      <c r="FF5" s="183"/>
      <c r="FG5" s="183"/>
      <c r="FH5" s="184"/>
      <c r="FI5" s="183" t="s">
        <v>139</v>
      </c>
      <c r="FJ5" s="183"/>
      <c r="FK5" s="183"/>
      <c r="FL5" s="183"/>
      <c r="FM5" s="186" t="s">
        <v>140</v>
      </c>
      <c r="FN5" s="149" t="s">
        <v>142</v>
      </c>
      <c r="FO5" s="185"/>
      <c r="FP5" s="183"/>
      <c r="FQ5" s="183" t="s">
        <v>64</v>
      </c>
      <c r="FR5" s="149" t="s">
        <v>134</v>
      </c>
      <c r="FS5" s="149" t="s">
        <v>135</v>
      </c>
      <c r="FT5" s="149" t="s">
        <v>226</v>
      </c>
      <c r="FU5" s="149"/>
      <c r="FV5" s="149"/>
      <c r="FW5" s="149"/>
      <c r="FX5" s="149"/>
      <c r="FY5" s="149"/>
      <c r="FZ5" s="149"/>
      <c r="GA5" s="149"/>
      <c r="GB5" s="149"/>
      <c r="GC5" s="149"/>
      <c r="GD5" s="149"/>
      <c r="GE5" s="149"/>
      <c r="GF5" s="149"/>
      <c r="GG5" s="149"/>
      <c r="GH5" s="149"/>
      <c r="GI5" s="149"/>
      <c r="GJ5" s="149"/>
      <c r="GK5" s="149"/>
      <c r="GL5" s="149"/>
      <c r="GM5" s="149"/>
      <c r="GN5" s="149"/>
      <c r="GO5" s="149"/>
      <c r="GP5" s="149"/>
    </row>
    <row r="6" spans="1:198" ht="18.75" customHeight="1">
      <c r="A6" s="196"/>
      <c r="B6" s="153"/>
      <c r="C6" s="196"/>
      <c r="D6" s="196"/>
      <c r="E6" s="149"/>
      <c r="F6" s="149"/>
      <c r="G6" s="149"/>
      <c r="H6" s="149"/>
      <c r="I6" s="149"/>
      <c r="J6" s="149"/>
      <c r="K6" s="149"/>
      <c r="L6" s="149"/>
      <c r="M6" s="149"/>
      <c r="N6" s="149"/>
      <c r="O6" s="149"/>
      <c r="P6" s="149" t="s">
        <v>48</v>
      </c>
      <c r="Q6" s="149" t="s">
        <v>99</v>
      </c>
      <c r="R6" s="149" t="s">
        <v>100</v>
      </c>
      <c r="S6" s="149" t="s">
        <v>101</v>
      </c>
      <c r="T6" s="149" t="s">
        <v>90</v>
      </c>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83"/>
      <c r="BF6" s="183"/>
      <c r="BG6" s="149"/>
      <c r="BH6" s="183"/>
      <c r="BI6" s="183"/>
      <c r="BJ6" s="183"/>
      <c r="BK6" s="183"/>
      <c r="BL6" s="183"/>
      <c r="BM6" s="183"/>
      <c r="BN6" s="183"/>
      <c r="BO6" s="183"/>
      <c r="BP6" s="183"/>
      <c r="BQ6" s="149"/>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55" t="s">
        <v>64</v>
      </c>
      <c r="CP6" s="195" t="s">
        <v>96</v>
      </c>
      <c r="CQ6" s="155" t="s">
        <v>97</v>
      </c>
      <c r="CR6" s="154" t="s">
        <v>91</v>
      </c>
      <c r="CS6" s="149" t="s">
        <v>210</v>
      </c>
      <c r="CT6" s="149" t="s">
        <v>87</v>
      </c>
      <c r="CU6" s="149" t="s">
        <v>88</v>
      </c>
      <c r="CV6" s="149" t="s">
        <v>90</v>
      </c>
      <c r="CW6" s="149"/>
      <c r="CX6" s="149"/>
      <c r="CY6" s="149"/>
      <c r="CZ6" s="149"/>
      <c r="DA6" s="149"/>
      <c r="DB6" s="149" t="s">
        <v>64</v>
      </c>
      <c r="DC6" s="149" t="s">
        <v>103</v>
      </c>
      <c r="DD6" s="149" t="s">
        <v>93</v>
      </c>
      <c r="DE6" s="149" t="s">
        <v>94</v>
      </c>
      <c r="DF6" s="149"/>
      <c r="DG6" s="149" t="s">
        <v>48</v>
      </c>
      <c r="DH6" s="149" t="s">
        <v>105</v>
      </c>
      <c r="DI6" s="149" t="s">
        <v>106</v>
      </c>
      <c r="DJ6" s="149" t="s">
        <v>108</v>
      </c>
      <c r="DK6" s="149" t="s">
        <v>109</v>
      </c>
      <c r="DL6" s="149" t="s">
        <v>110</v>
      </c>
      <c r="DM6" s="149" t="s">
        <v>111</v>
      </c>
      <c r="DN6" s="149" t="s">
        <v>112</v>
      </c>
      <c r="DO6" s="149" t="s">
        <v>113</v>
      </c>
      <c r="DP6" s="149" t="s">
        <v>115</v>
      </c>
      <c r="DQ6" s="149" t="s">
        <v>118</v>
      </c>
      <c r="DR6" s="149" t="s">
        <v>127</v>
      </c>
      <c r="DS6" s="149" t="s">
        <v>128</v>
      </c>
      <c r="DT6" s="149" t="s">
        <v>211</v>
      </c>
      <c r="DU6" s="149" t="s">
        <v>131</v>
      </c>
      <c r="DV6" s="149"/>
      <c r="DW6" s="149"/>
      <c r="DX6" s="149" t="s">
        <v>64</v>
      </c>
      <c r="DY6" s="149" t="s">
        <v>122</v>
      </c>
      <c r="DZ6" s="149" t="s">
        <v>123</v>
      </c>
      <c r="EA6" s="149" t="s">
        <v>124</v>
      </c>
      <c r="EB6" s="149" t="s">
        <v>64</v>
      </c>
      <c r="EC6" s="149" t="s">
        <v>107</v>
      </c>
      <c r="ED6" s="149" t="s">
        <v>125</v>
      </c>
      <c r="EE6" s="149" t="s">
        <v>126</v>
      </c>
      <c r="EF6" s="149"/>
      <c r="EG6" s="149"/>
      <c r="EH6" s="149"/>
      <c r="EI6" s="149"/>
      <c r="EJ6" s="149"/>
      <c r="EK6" s="183"/>
      <c r="EL6" s="149"/>
      <c r="EM6" s="183"/>
      <c r="EN6" s="186"/>
      <c r="EO6" s="189"/>
      <c r="EP6" s="191"/>
      <c r="EQ6" s="183"/>
      <c r="ER6" s="183"/>
      <c r="ES6" s="183"/>
      <c r="ET6" s="183"/>
      <c r="EU6" s="183"/>
      <c r="EV6" s="183"/>
      <c r="EW6" s="183"/>
      <c r="EX6" s="183"/>
      <c r="EY6" s="183"/>
      <c r="EZ6" s="183" t="s">
        <v>48</v>
      </c>
      <c r="FA6" s="183" t="s">
        <v>145</v>
      </c>
      <c r="FB6" s="183" t="s">
        <v>146</v>
      </c>
      <c r="FC6" s="183" t="s">
        <v>147</v>
      </c>
      <c r="FD6" s="183" t="s">
        <v>148</v>
      </c>
      <c r="FE6" s="183" t="s">
        <v>149</v>
      </c>
      <c r="FF6" s="183" t="s">
        <v>150</v>
      </c>
      <c r="FG6" s="186" t="s">
        <v>151</v>
      </c>
      <c r="FH6" s="189" t="s">
        <v>152</v>
      </c>
      <c r="FI6" s="185" t="s">
        <v>48</v>
      </c>
      <c r="FJ6" s="183" t="s">
        <v>153</v>
      </c>
      <c r="FK6" s="183" t="s">
        <v>154</v>
      </c>
      <c r="FL6" s="183" t="s">
        <v>155</v>
      </c>
      <c r="FM6" s="186"/>
      <c r="FN6" s="149"/>
      <c r="FO6" s="185"/>
      <c r="FP6" s="183"/>
      <c r="FQ6" s="183"/>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row>
    <row r="7" spans="1:198" ht="18.75" customHeight="1">
      <c r="A7" s="197"/>
      <c r="B7" s="198"/>
      <c r="C7" s="197"/>
      <c r="D7" s="197"/>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84"/>
      <c r="BF7" s="184"/>
      <c r="BG7" s="193"/>
      <c r="BH7" s="184"/>
      <c r="BI7" s="184"/>
      <c r="BJ7" s="184"/>
      <c r="BK7" s="184"/>
      <c r="BL7" s="184"/>
      <c r="BM7" s="184"/>
      <c r="BN7" s="184"/>
      <c r="BO7" s="184"/>
      <c r="BP7" s="184"/>
      <c r="BQ7" s="193"/>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93"/>
      <c r="CP7" s="200"/>
      <c r="CQ7" s="193"/>
      <c r="CR7" s="201"/>
      <c r="CS7" s="193"/>
      <c r="CT7" s="193"/>
      <c r="CU7" s="193"/>
      <c r="CV7" s="9" t="s">
        <v>48</v>
      </c>
      <c r="CW7" s="9" t="s">
        <v>99</v>
      </c>
      <c r="CX7" s="9" t="s">
        <v>100</v>
      </c>
      <c r="CY7" s="9" t="s">
        <v>101</v>
      </c>
      <c r="CZ7" s="9" t="s">
        <v>90</v>
      </c>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84"/>
      <c r="EL7" s="193"/>
      <c r="EM7" s="184"/>
      <c r="EN7" s="188"/>
      <c r="EO7" s="190"/>
      <c r="EP7" s="192"/>
      <c r="EQ7" s="184"/>
      <c r="ER7" s="184"/>
      <c r="ES7" s="184"/>
      <c r="ET7" s="184"/>
      <c r="EU7" s="184"/>
      <c r="EV7" s="184"/>
      <c r="EW7" s="184"/>
      <c r="EX7" s="184"/>
      <c r="EY7" s="184"/>
      <c r="EZ7" s="184"/>
      <c r="FA7" s="184"/>
      <c r="FB7" s="184"/>
      <c r="FC7" s="184"/>
      <c r="FD7" s="184"/>
      <c r="FE7" s="184"/>
      <c r="FF7" s="184"/>
      <c r="FG7" s="188"/>
      <c r="FH7" s="190"/>
      <c r="FI7" s="203"/>
      <c r="FJ7" s="184"/>
      <c r="FK7" s="184"/>
      <c r="FL7" s="184"/>
      <c r="FM7" s="188"/>
      <c r="FN7" s="193"/>
      <c r="FO7" s="203"/>
      <c r="FP7" s="184"/>
      <c r="FQ7" s="184"/>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row>
    <row r="8" spans="1:199" ht="17.25" customHeight="1">
      <c r="A8" s="118"/>
      <c r="B8" s="118"/>
      <c r="C8" s="118"/>
      <c r="D8" s="118"/>
      <c r="E8" s="119" t="s">
        <v>64</v>
      </c>
      <c r="F8" s="120">
        <v>9401970</v>
      </c>
      <c r="G8" s="117">
        <v>5128698</v>
      </c>
      <c r="H8" s="121">
        <v>2865942</v>
      </c>
      <c r="I8" s="122">
        <v>1727040</v>
      </c>
      <c r="J8" s="117">
        <v>1022160</v>
      </c>
      <c r="K8" s="117">
        <v>116742</v>
      </c>
      <c r="L8" s="117">
        <v>935743</v>
      </c>
      <c r="M8" s="122">
        <v>659704</v>
      </c>
      <c r="N8" s="120">
        <v>0</v>
      </c>
      <c r="O8" s="120">
        <v>238634</v>
      </c>
      <c r="P8" s="120">
        <v>37405</v>
      </c>
      <c r="Q8" s="120">
        <v>6373</v>
      </c>
      <c r="R8" s="120">
        <v>15909</v>
      </c>
      <c r="S8" s="120">
        <v>8610</v>
      </c>
      <c r="T8" s="120">
        <v>6513</v>
      </c>
      <c r="U8" s="120">
        <v>381813</v>
      </c>
      <c r="V8" s="117">
        <v>945200</v>
      </c>
      <c r="W8" s="121">
        <v>0</v>
      </c>
      <c r="X8" s="122">
        <v>0</v>
      </c>
      <c r="Y8" s="120">
        <v>945200</v>
      </c>
      <c r="Z8" s="117">
        <v>3700496</v>
      </c>
      <c r="AA8" s="121">
        <v>2409046</v>
      </c>
      <c r="AB8" s="122">
        <v>785600</v>
      </c>
      <c r="AC8" s="120">
        <v>510000</v>
      </c>
      <c r="AD8" s="120">
        <v>0</v>
      </c>
      <c r="AE8" s="120">
        <v>10950</v>
      </c>
      <c r="AF8" s="120">
        <v>40000</v>
      </c>
      <c r="AG8" s="120">
        <v>45000</v>
      </c>
      <c r="AH8" s="120">
        <v>30000</v>
      </c>
      <c r="AI8" s="120">
        <v>35000</v>
      </c>
      <c r="AJ8" s="120">
        <v>580000</v>
      </c>
      <c r="AK8" s="120">
        <v>2400</v>
      </c>
      <c r="AL8" s="120">
        <v>0</v>
      </c>
      <c r="AM8" s="120">
        <v>88000</v>
      </c>
      <c r="AN8" s="120">
        <v>282096</v>
      </c>
      <c r="AO8" s="120">
        <v>0</v>
      </c>
      <c r="AP8" s="120">
        <v>585000</v>
      </c>
      <c r="AQ8" s="120">
        <v>509000</v>
      </c>
      <c r="AR8" s="117">
        <v>0</v>
      </c>
      <c r="AS8" s="122">
        <v>0</v>
      </c>
      <c r="AT8" s="120">
        <v>0</v>
      </c>
      <c r="AU8" s="120">
        <v>0</v>
      </c>
      <c r="AV8" s="117">
        <v>30000</v>
      </c>
      <c r="AW8" s="121">
        <v>0</v>
      </c>
      <c r="AX8" s="122">
        <v>30000</v>
      </c>
      <c r="AY8" s="120">
        <v>0</v>
      </c>
      <c r="AZ8" s="120">
        <v>67850</v>
      </c>
      <c r="BA8" s="120">
        <v>0</v>
      </c>
      <c r="BB8" s="120">
        <v>0</v>
      </c>
      <c r="BC8" s="120">
        <v>99600</v>
      </c>
      <c r="BD8" s="120">
        <v>0</v>
      </c>
      <c r="BE8" s="117">
        <v>50000</v>
      </c>
      <c r="BF8" s="122">
        <v>0</v>
      </c>
      <c r="BG8" s="117">
        <v>0</v>
      </c>
      <c r="BH8" s="122">
        <v>0</v>
      </c>
      <c r="BI8" s="117">
        <v>0</v>
      </c>
      <c r="BJ8" s="122">
        <v>0</v>
      </c>
      <c r="BK8" s="120">
        <v>0</v>
      </c>
      <c r="BL8" s="120">
        <v>0</v>
      </c>
      <c r="BM8" s="120">
        <v>0</v>
      </c>
      <c r="BN8" s="117">
        <v>50000</v>
      </c>
      <c r="BO8" s="122">
        <v>50000</v>
      </c>
      <c r="BP8" s="117">
        <v>0</v>
      </c>
      <c r="BQ8" s="122">
        <v>0</v>
      </c>
      <c r="BR8" s="120">
        <v>0</v>
      </c>
      <c r="BS8" s="117">
        <v>0</v>
      </c>
      <c r="BT8" s="121">
        <v>0</v>
      </c>
      <c r="BU8" s="121">
        <v>0</v>
      </c>
      <c r="BV8" s="121">
        <v>0</v>
      </c>
      <c r="BW8" s="121">
        <v>0</v>
      </c>
      <c r="BX8" s="122">
        <v>0</v>
      </c>
      <c r="BY8" s="117">
        <v>0</v>
      </c>
      <c r="BZ8" s="121">
        <v>0</v>
      </c>
      <c r="CA8" s="122">
        <v>0</v>
      </c>
      <c r="CB8" s="120">
        <v>0</v>
      </c>
      <c r="CC8" s="117">
        <v>0</v>
      </c>
      <c r="CD8" s="122">
        <v>0</v>
      </c>
      <c r="CE8" s="117">
        <v>0</v>
      </c>
      <c r="CF8" s="121">
        <v>0</v>
      </c>
      <c r="CG8" s="122">
        <v>0</v>
      </c>
      <c r="CH8" s="117">
        <v>0</v>
      </c>
      <c r="CI8" s="121">
        <v>0</v>
      </c>
      <c r="CJ8" s="122">
        <v>0</v>
      </c>
      <c r="CK8" s="120">
        <v>0</v>
      </c>
      <c r="CL8" s="120">
        <v>0</v>
      </c>
      <c r="CM8" s="120">
        <v>0</v>
      </c>
      <c r="CN8" s="117">
        <v>430296</v>
      </c>
      <c r="CO8" s="121">
        <v>430296</v>
      </c>
      <c r="CP8" s="122">
        <v>0</v>
      </c>
      <c r="CQ8" s="120">
        <v>0</v>
      </c>
      <c r="CR8" s="117">
        <v>430296</v>
      </c>
      <c r="CS8" s="122">
        <v>0</v>
      </c>
      <c r="CT8" s="120">
        <v>0</v>
      </c>
      <c r="CU8" s="120">
        <v>0</v>
      </c>
      <c r="CV8" s="120">
        <v>0</v>
      </c>
      <c r="CW8" s="120">
        <v>0</v>
      </c>
      <c r="CX8" s="120">
        <v>0</v>
      </c>
      <c r="CY8" s="120">
        <v>0</v>
      </c>
      <c r="CZ8" s="120">
        <v>0</v>
      </c>
      <c r="DA8" s="120">
        <v>0</v>
      </c>
      <c r="DB8" s="117">
        <v>0</v>
      </c>
      <c r="DC8" s="121">
        <v>0</v>
      </c>
      <c r="DD8" s="122">
        <v>0</v>
      </c>
      <c r="DE8" s="120">
        <v>0</v>
      </c>
      <c r="DF8" s="120">
        <v>0</v>
      </c>
      <c r="DG8" s="117">
        <v>0</v>
      </c>
      <c r="DH8" s="122">
        <v>0</v>
      </c>
      <c r="DI8" s="120">
        <v>0</v>
      </c>
      <c r="DJ8" s="120">
        <v>0</v>
      </c>
      <c r="DK8" s="120">
        <v>0</v>
      </c>
      <c r="DL8" s="120">
        <v>0</v>
      </c>
      <c r="DM8" s="120">
        <v>0</v>
      </c>
      <c r="DN8" s="120">
        <v>0</v>
      </c>
      <c r="DO8" s="120">
        <v>0</v>
      </c>
      <c r="DP8" s="120">
        <v>0</v>
      </c>
      <c r="DQ8" s="120">
        <v>0</v>
      </c>
      <c r="DR8" s="120">
        <v>0</v>
      </c>
      <c r="DS8" s="120">
        <v>0</v>
      </c>
      <c r="DT8" s="120">
        <v>0</v>
      </c>
      <c r="DU8" s="120">
        <v>0</v>
      </c>
      <c r="DV8" s="120">
        <v>0</v>
      </c>
      <c r="DW8" s="120">
        <v>0</v>
      </c>
      <c r="DX8" s="117">
        <v>0</v>
      </c>
      <c r="DY8" s="122">
        <v>0</v>
      </c>
      <c r="DZ8" s="120">
        <v>0</v>
      </c>
      <c r="EA8" s="120">
        <v>0</v>
      </c>
      <c r="EB8" s="117">
        <v>0</v>
      </c>
      <c r="EC8" s="122">
        <v>0</v>
      </c>
      <c r="ED8" s="120">
        <v>0</v>
      </c>
      <c r="EE8" s="120">
        <v>0</v>
      </c>
      <c r="EF8" s="120">
        <v>0</v>
      </c>
      <c r="EG8" s="120">
        <v>0</v>
      </c>
      <c r="EH8" s="120">
        <v>0</v>
      </c>
      <c r="EI8" s="120">
        <v>0</v>
      </c>
      <c r="EJ8" s="120">
        <v>0</v>
      </c>
      <c r="EK8" s="117">
        <v>0</v>
      </c>
      <c r="EL8" s="122">
        <v>0</v>
      </c>
      <c r="EM8" s="120">
        <v>0</v>
      </c>
      <c r="EN8" s="117">
        <v>0</v>
      </c>
      <c r="EO8" s="122">
        <v>0</v>
      </c>
      <c r="EP8" s="120">
        <v>0</v>
      </c>
      <c r="EQ8" s="120">
        <v>0</v>
      </c>
      <c r="ER8" s="120">
        <v>0</v>
      </c>
      <c r="ES8" s="117">
        <v>0</v>
      </c>
      <c r="ET8" s="122">
        <v>0</v>
      </c>
      <c r="EU8" s="120">
        <v>0</v>
      </c>
      <c r="EV8" s="120">
        <v>0</v>
      </c>
      <c r="EW8" s="117">
        <v>10080</v>
      </c>
      <c r="EX8" s="121">
        <v>7800</v>
      </c>
      <c r="EY8" s="122">
        <v>0</v>
      </c>
      <c r="EZ8" s="120">
        <v>7800</v>
      </c>
      <c r="FA8" s="120">
        <v>0</v>
      </c>
      <c r="FB8" s="120">
        <v>0</v>
      </c>
      <c r="FC8" s="120">
        <v>0</v>
      </c>
      <c r="FD8" s="120">
        <v>0</v>
      </c>
      <c r="FE8" s="120">
        <v>0</v>
      </c>
      <c r="FF8" s="120">
        <v>7800</v>
      </c>
      <c r="FG8" s="120">
        <v>0</v>
      </c>
      <c r="FH8" s="120">
        <v>0</v>
      </c>
      <c r="FI8" s="120">
        <v>0</v>
      </c>
      <c r="FJ8" s="120">
        <v>0</v>
      </c>
      <c r="FK8" s="120">
        <v>0</v>
      </c>
      <c r="FL8" s="120">
        <v>0</v>
      </c>
      <c r="FM8" s="120">
        <v>0</v>
      </c>
      <c r="FN8" s="120">
        <v>2280</v>
      </c>
      <c r="FO8" s="120">
        <v>0</v>
      </c>
      <c r="FP8" s="120">
        <v>0</v>
      </c>
      <c r="FQ8" s="117">
        <v>0</v>
      </c>
      <c r="FR8" s="122">
        <v>0</v>
      </c>
      <c r="FS8" s="120">
        <v>0</v>
      </c>
      <c r="FT8" s="120">
        <v>0</v>
      </c>
      <c r="FU8" s="120">
        <v>0</v>
      </c>
      <c r="FV8" s="117">
        <v>0</v>
      </c>
      <c r="FW8" s="122">
        <v>0</v>
      </c>
      <c r="FX8" s="120">
        <v>0</v>
      </c>
      <c r="FY8" s="117">
        <v>0</v>
      </c>
      <c r="FZ8" s="122">
        <v>0</v>
      </c>
      <c r="GA8" s="120">
        <v>0</v>
      </c>
      <c r="GB8" s="120">
        <v>0</v>
      </c>
      <c r="GC8" s="120">
        <v>0</v>
      </c>
      <c r="GD8" s="120">
        <v>0</v>
      </c>
      <c r="GE8" s="120">
        <v>0</v>
      </c>
      <c r="GF8" s="120">
        <v>0</v>
      </c>
      <c r="GG8" s="120">
        <v>0</v>
      </c>
      <c r="GH8" s="120">
        <v>0</v>
      </c>
      <c r="GI8" s="117">
        <v>0</v>
      </c>
      <c r="GJ8" s="122">
        <v>0</v>
      </c>
      <c r="GK8" s="120">
        <v>0</v>
      </c>
      <c r="GL8" s="117">
        <v>82400</v>
      </c>
      <c r="GM8" s="122">
        <v>0</v>
      </c>
      <c r="GN8" s="120">
        <v>0</v>
      </c>
      <c r="GO8" s="120">
        <v>0</v>
      </c>
      <c r="GP8" s="117">
        <v>82400</v>
      </c>
      <c r="GQ8" s="56"/>
    </row>
    <row r="9" spans="1:198" ht="17.25" customHeight="1">
      <c r="A9" s="118"/>
      <c r="B9" s="118"/>
      <c r="C9" s="118"/>
      <c r="D9" s="118"/>
      <c r="E9" s="119" t="s">
        <v>303</v>
      </c>
      <c r="F9" s="120">
        <v>9401970</v>
      </c>
      <c r="G9" s="117">
        <v>5128698</v>
      </c>
      <c r="H9" s="121">
        <v>2865942</v>
      </c>
      <c r="I9" s="122">
        <v>1727040</v>
      </c>
      <c r="J9" s="117">
        <v>1022160</v>
      </c>
      <c r="K9" s="117">
        <v>116742</v>
      </c>
      <c r="L9" s="117">
        <v>935743</v>
      </c>
      <c r="M9" s="122">
        <v>659704</v>
      </c>
      <c r="N9" s="120">
        <v>0</v>
      </c>
      <c r="O9" s="120">
        <v>238634</v>
      </c>
      <c r="P9" s="120">
        <v>37405</v>
      </c>
      <c r="Q9" s="120">
        <v>6373</v>
      </c>
      <c r="R9" s="120">
        <v>15909</v>
      </c>
      <c r="S9" s="120">
        <v>8610</v>
      </c>
      <c r="T9" s="120">
        <v>6513</v>
      </c>
      <c r="U9" s="120">
        <v>381813</v>
      </c>
      <c r="V9" s="117">
        <v>945200</v>
      </c>
      <c r="W9" s="121">
        <v>0</v>
      </c>
      <c r="X9" s="122">
        <v>0</v>
      </c>
      <c r="Y9" s="120">
        <v>945200</v>
      </c>
      <c r="Z9" s="117">
        <v>3700496</v>
      </c>
      <c r="AA9" s="121">
        <v>2409046</v>
      </c>
      <c r="AB9" s="122">
        <v>785600</v>
      </c>
      <c r="AC9" s="120">
        <v>510000</v>
      </c>
      <c r="AD9" s="120">
        <v>0</v>
      </c>
      <c r="AE9" s="120">
        <v>10950</v>
      </c>
      <c r="AF9" s="120">
        <v>40000</v>
      </c>
      <c r="AG9" s="120">
        <v>45000</v>
      </c>
      <c r="AH9" s="120">
        <v>30000</v>
      </c>
      <c r="AI9" s="120">
        <v>35000</v>
      </c>
      <c r="AJ9" s="120">
        <v>580000</v>
      </c>
      <c r="AK9" s="120">
        <v>2400</v>
      </c>
      <c r="AL9" s="120">
        <v>0</v>
      </c>
      <c r="AM9" s="120">
        <v>88000</v>
      </c>
      <c r="AN9" s="120">
        <v>282096</v>
      </c>
      <c r="AO9" s="120">
        <v>0</v>
      </c>
      <c r="AP9" s="120">
        <v>585000</v>
      </c>
      <c r="AQ9" s="120">
        <v>509000</v>
      </c>
      <c r="AR9" s="117">
        <v>0</v>
      </c>
      <c r="AS9" s="122">
        <v>0</v>
      </c>
      <c r="AT9" s="120">
        <v>0</v>
      </c>
      <c r="AU9" s="120">
        <v>0</v>
      </c>
      <c r="AV9" s="117">
        <v>30000</v>
      </c>
      <c r="AW9" s="121">
        <v>0</v>
      </c>
      <c r="AX9" s="122">
        <v>30000</v>
      </c>
      <c r="AY9" s="120">
        <v>0</v>
      </c>
      <c r="AZ9" s="120">
        <v>67850</v>
      </c>
      <c r="BA9" s="120">
        <v>0</v>
      </c>
      <c r="BB9" s="120">
        <v>0</v>
      </c>
      <c r="BC9" s="120">
        <v>99600</v>
      </c>
      <c r="BD9" s="120">
        <v>0</v>
      </c>
      <c r="BE9" s="117">
        <v>50000</v>
      </c>
      <c r="BF9" s="122">
        <v>0</v>
      </c>
      <c r="BG9" s="117">
        <v>0</v>
      </c>
      <c r="BH9" s="122">
        <v>0</v>
      </c>
      <c r="BI9" s="117">
        <v>0</v>
      </c>
      <c r="BJ9" s="122">
        <v>0</v>
      </c>
      <c r="BK9" s="120">
        <v>0</v>
      </c>
      <c r="BL9" s="120">
        <v>0</v>
      </c>
      <c r="BM9" s="120">
        <v>0</v>
      </c>
      <c r="BN9" s="117">
        <v>50000</v>
      </c>
      <c r="BO9" s="122">
        <v>50000</v>
      </c>
      <c r="BP9" s="117">
        <v>0</v>
      </c>
      <c r="BQ9" s="122">
        <v>0</v>
      </c>
      <c r="BR9" s="120">
        <v>0</v>
      </c>
      <c r="BS9" s="117">
        <v>0</v>
      </c>
      <c r="BT9" s="121">
        <v>0</v>
      </c>
      <c r="BU9" s="121">
        <v>0</v>
      </c>
      <c r="BV9" s="121">
        <v>0</v>
      </c>
      <c r="BW9" s="121">
        <v>0</v>
      </c>
      <c r="BX9" s="122">
        <v>0</v>
      </c>
      <c r="BY9" s="117">
        <v>0</v>
      </c>
      <c r="BZ9" s="121">
        <v>0</v>
      </c>
      <c r="CA9" s="122">
        <v>0</v>
      </c>
      <c r="CB9" s="120">
        <v>0</v>
      </c>
      <c r="CC9" s="117">
        <v>0</v>
      </c>
      <c r="CD9" s="122">
        <v>0</v>
      </c>
      <c r="CE9" s="117">
        <v>0</v>
      </c>
      <c r="CF9" s="121">
        <v>0</v>
      </c>
      <c r="CG9" s="122">
        <v>0</v>
      </c>
      <c r="CH9" s="117">
        <v>0</v>
      </c>
      <c r="CI9" s="121">
        <v>0</v>
      </c>
      <c r="CJ9" s="122">
        <v>0</v>
      </c>
      <c r="CK9" s="120">
        <v>0</v>
      </c>
      <c r="CL9" s="120">
        <v>0</v>
      </c>
      <c r="CM9" s="120">
        <v>0</v>
      </c>
      <c r="CN9" s="117">
        <v>430296</v>
      </c>
      <c r="CO9" s="121">
        <v>430296</v>
      </c>
      <c r="CP9" s="122">
        <v>0</v>
      </c>
      <c r="CQ9" s="120">
        <v>0</v>
      </c>
      <c r="CR9" s="117">
        <v>430296</v>
      </c>
      <c r="CS9" s="122">
        <v>0</v>
      </c>
      <c r="CT9" s="120">
        <v>0</v>
      </c>
      <c r="CU9" s="120">
        <v>0</v>
      </c>
      <c r="CV9" s="120">
        <v>0</v>
      </c>
      <c r="CW9" s="120">
        <v>0</v>
      </c>
      <c r="CX9" s="120">
        <v>0</v>
      </c>
      <c r="CY9" s="120">
        <v>0</v>
      </c>
      <c r="CZ9" s="120">
        <v>0</v>
      </c>
      <c r="DA9" s="120">
        <v>0</v>
      </c>
      <c r="DB9" s="117">
        <v>0</v>
      </c>
      <c r="DC9" s="121">
        <v>0</v>
      </c>
      <c r="DD9" s="122">
        <v>0</v>
      </c>
      <c r="DE9" s="120">
        <v>0</v>
      </c>
      <c r="DF9" s="120">
        <v>0</v>
      </c>
      <c r="DG9" s="117">
        <v>0</v>
      </c>
      <c r="DH9" s="122">
        <v>0</v>
      </c>
      <c r="DI9" s="120">
        <v>0</v>
      </c>
      <c r="DJ9" s="120">
        <v>0</v>
      </c>
      <c r="DK9" s="120">
        <v>0</v>
      </c>
      <c r="DL9" s="120">
        <v>0</v>
      </c>
      <c r="DM9" s="120">
        <v>0</v>
      </c>
      <c r="DN9" s="120">
        <v>0</v>
      </c>
      <c r="DO9" s="120">
        <v>0</v>
      </c>
      <c r="DP9" s="120">
        <v>0</v>
      </c>
      <c r="DQ9" s="120">
        <v>0</v>
      </c>
      <c r="DR9" s="120">
        <v>0</v>
      </c>
      <c r="DS9" s="120">
        <v>0</v>
      </c>
      <c r="DT9" s="120">
        <v>0</v>
      </c>
      <c r="DU9" s="120">
        <v>0</v>
      </c>
      <c r="DV9" s="120">
        <v>0</v>
      </c>
      <c r="DW9" s="120">
        <v>0</v>
      </c>
      <c r="DX9" s="117">
        <v>0</v>
      </c>
      <c r="DY9" s="122">
        <v>0</v>
      </c>
      <c r="DZ9" s="120">
        <v>0</v>
      </c>
      <c r="EA9" s="120">
        <v>0</v>
      </c>
      <c r="EB9" s="117">
        <v>0</v>
      </c>
      <c r="EC9" s="122">
        <v>0</v>
      </c>
      <c r="ED9" s="120">
        <v>0</v>
      </c>
      <c r="EE9" s="120">
        <v>0</v>
      </c>
      <c r="EF9" s="120">
        <v>0</v>
      </c>
      <c r="EG9" s="120">
        <v>0</v>
      </c>
      <c r="EH9" s="120">
        <v>0</v>
      </c>
      <c r="EI9" s="120">
        <v>0</v>
      </c>
      <c r="EJ9" s="120">
        <v>0</v>
      </c>
      <c r="EK9" s="117">
        <v>0</v>
      </c>
      <c r="EL9" s="122">
        <v>0</v>
      </c>
      <c r="EM9" s="120">
        <v>0</v>
      </c>
      <c r="EN9" s="117">
        <v>0</v>
      </c>
      <c r="EO9" s="122">
        <v>0</v>
      </c>
      <c r="EP9" s="120">
        <v>0</v>
      </c>
      <c r="EQ9" s="120">
        <v>0</v>
      </c>
      <c r="ER9" s="120">
        <v>0</v>
      </c>
      <c r="ES9" s="117">
        <v>0</v>
      </c>
      <c r="ET9" s="122">
        <v>0</v>
      </c>
      <c r="EU9" s="120">
        <v>0</v>
      </c>
      <c r="EV9" s="120">
        <v>0</v>
      </c>
      <c r="EW9" s="117">
        <v>10080</v>
      </c>
      <c r="EX9" s="121">
        <v>7800</v>
      </c>
      <c r="EY9" s="122">
        <v>0</v>
      </c>
      <c r="EZ9" s="120">
        <v>7800</v>
      </c>
      <c r="FA9" s="120">
        <v>0</v>
      </c>
      <c r="FB9" s="120">
        <v>0</v>
      </c>
      <c r="FC9" s="120">
        <v>0</v>
      </c>
      <c r="FD9" s="120">
        <v>0</v>
      </c>
      <c r="FE9" s="120">
        <v>0</v>
      </c>
      <c r="FF9" s="120">
        <v>7800</v>
      </c>
      <c r="FG9" s="120">
        <v>0</v>
      </c>
      <c r="FH9" s="120">
        <v>0</v>
      </c>
      <c r="FI9" s="120">
        <v>0</v>
      </c>
      <c r="FJ9" s="120">
        <v>0</v>
      </c>
      <c r="FK9" s="120">
        <v>0</v>
      </c>
      <c r="FL9" s="120">
        <v>0</v>
      </c>
      <c r="FM9" s="120">
        <v>0</v>
      </c>
      <c r="FN9" s="120">
        <v>2280</v>
      </c>
      <c r="FO9" s="120">
        <v>0</v>
      </c>
      <c r="FP9" s="120">
        <v>0</v>
      </c>
      <c r="FQ9" s="117">
        <v>0</v>
      </c>
      <c r="FR9" s="122">
        <v>0</v>
      </c>
      <c r="FS9" s="120">
        <v>0</v>
      </c>
      <c r="FT9" s="120">
        <v>0</v>
      </c>
      <c r="FU9" s="120">
        <v>0</v>
      </c>
      <c r="FV9" s="117">
        <v>0</v>
      </c>
      <c r="FW9" s="122">
        <v>0</v>
      </c>
      <c r="FX9" s="120">
        <v>0</v>
      </c>
      <c r="FY9" s="117">
        <v>0</v>
      </c>
      <c r="FZ9" s="122">
        <v>0</v>
      </c>
      <c r="GA9" s="120">
        <v>0</v>
      </c>
      <c r="GB9" s="120">
        <v>0</v>
      </c>
      <c r="GC9" s="120">
        <v>0</v>
      </c>
      <c r="GD9" s="120">
        <v>0</v>
      </c>
      <c r="GE9" s="120">
        <v>0</v>
      </c>
      <c r="GF9" s="120">
        <v>0</v>
      </c>
      <c r="GG9" s="120">
        <v>0</v>
      </c>
      <c r="GH9" s="120">
        <v>0</v>
      </c>
      <c r="GI9" s="117">
        <v>0</v>
      </c>
      <c r="GJ9" s="122">
        <v>0</v>
      </c>
      <c r="GK9" s="120">
        <v>0</v>
      </c>
      <c r="GL9" s="117">
        <v>82400</v>
      </c>
      <c r="GM9" s="122">
        <v>0</v>
      </c>
      <c r="GN9" s="120">
        <v>0</v>
      </c>
      <c r="GO9" s="120">
        <v>0</v>
      </c>
      <c r="GP9" s="117">
        <v>82400</v>
      </c>
    </row>
    <row r="10" spans="1:198" ht="17.25" customHeight="1">
      <c r="A10" s="118"/>
      <c r="B10" s="118"/>
      <c r="C10" s="118"/>
      <c r="D10" s="118" t="s">
        <v>316</v>
      </c>
      <c r="E10" s="119" t="s">
        <v>304</v>
      </c>
      <c r="F10" s="120">
        <v>6618145</v>
      </c>
      <c r="G10" s="117">
        <v>3304161</v>
      </c>
      <c r="H10" s="121">
        <v>1964017</v>
      </c>
      <c r="I10" s="122">
        <v>1130988</v>
      </c>
      <c r="J10" s="117">
        <v>738780</v>
      </c>
      <c r="K10" s="117">
        <v>94249</v>
      </c>
      <c r="L10" s="117">
        <v>590560</v>
      </c>
      <c r="M10" s="122">
        <v>419323</v>
      </c>
      <c r="N10" s="120">
        <v>0</v>
      </c>
      <c r="O10" s="120">
        <v>150178</v>
      </c>
      <c r="P10" s="120">
        <v>21059</v>
      </c>
      <c r="Q10" s="120">
        <v>2002</v>
      </c>
      <c r="R10" s="120">
        <v>10012</v>
      </c>
      <c r="S10" s="120">
        <v>2532</v>
      </c>
      <c r="T10" s="120">
        <v>6513</v>
      </c>
      <c r="U10" s="120">
        <v>240284</v>
      </c>
      <c r="V10" s="117">
        <v>509300</v>
      </c>
      <c r="W10" s="121">
        <v>0</v>
      </c>
      <c r="X10" s="122">
        <v>0</v>
      </c>
      <c r="Y10" s="120">
        <v>509300</v>
      </c>
      <c r="Z10" s="117">
        <v>3123584</v>
      </c>
      <c r="AA10" s="121">
        <v>1956784</v>
      </c>
      <c r="AB10" s="122">
        <v>701200</v>
      </c>
      <c r="AC10" s="120">
        <v>490000</v>
      </c>
      <c r="AD10" s="120">
        <v>0</v>
      </c>
      <c r="AE10" s="120">
        <v>10000</v>
      </c>
      <c r="AF10" s="120">
        <v>10000</v>
      </c>
      <c r="AG10" s="120">
        <v>20000</v>
      </c>
      <c r="AH10" s="120">
        <v>30000</v>
      </c>
      <c r="AI10" s="120">
        <v>30000</v>
      </c>
      <c r="AJ10" s="120">
        <v>390000</v>
      </c>
      <c r="AK10" s="120">
        <v>2400</v>
      </c>
      <c r="AL10" s="120">
        <v>0</v>
      </c>
      <c r="AM10" s="120">
        <v>52000</v>
      </c>
      <c r="AN10" s="120">
        <v>221184</v>
      </c>
      <c r="AO10" s="120">
        <v>0</v>
      </c>
      <c r="AP10" s="120">
        <v>540000</v>
      </c>
      <c r="AQ10" s="120">
        <v>450000</v>
      </c>
      <c r="AR10" s="117">
        <v>0</v>
      </c>
      <c r="AS10" s="122">
        <v>0</v>
      </c>
      <c r="AT10" s="120">
        <v>0</v>
      </c>
      <c r="AU10" s="120">
        <v>0</v>
      </c>
      <c r="AV10" s="117">
        <v>30000</v>
      </c>
      <c r="AW10" s="121">
        <v>0</v>
      </c>
      <c r="AX10" s="122">
        <v>30000</v>
      </c>
      <c r="AY10" s="120">
        <v>0</v>
      </c>
      <c r="AZ10" s="120">
        <v>56800</v>
      </c>
      <c r="BA10" s="120">
        <v>0</v>
      </c>
      <c r="BB10" s="120">
        <v>0</v>
      </c>
      <c r="BC10" s="120">
        <v>90000</v>
      </c>
      <c r="BD10" s="120">
        <v>0</v>
      </c>
      <c r="BE10" s="117">
        <v>50000</v>
      </c>
      <c r="BF10" s="122">
        <v>0</v>
      </c>
      <c r="BG10" s="117">
        <v>0</v>
      </c>
      <c r="BH10" s="122">
        <v>0</v>
      </c>
      <c r="BI10" s="117">
        <v>0</v>
      </c>
      <c r="BJ10" s="122">
        <v>0</v>
      </c>
      <c r="BK10" s="120">
        <v>0</v>
      </c>
      <c r="BL10" s="120">
        <v>0</v>
      </c>
      <c r="BM10" s="120">
        <v>0</v>
      </c>
      <c r="BN10" s="117">
        <v>50000</v>
      </c>
      <c r="BO10" s="122">
        <v>50000</v>
      </c>
      <c r="BP10" s="117">
        <v>0</v>
      </c>
      <c r="BQ10" s="122">
        <v>0</v>
      </c>
      <c r="BR10" s="120">
        <v>0</v>
      </c>
      <c r="BS10" s="117">
        <v>0</v>
      </c>
      <c r="BT10" s="121">
        <v>0</v>
      </c>
      <c r="BU10" s="121">
        <v>0</v>
      </c>
      <c r="BV10" s="121">
        <v>0</v>
      </c>
      <c r="BW10" s="121">
        <v>0</v>
      </c>
      <c r="BX10" s="122">
        <v>0</v>
      </c>
      <c r="BY10" s="117">
        <v>0</v>
      </c>
      <c r="BZ10" s="121">
        <v>0</v>
      </c>
      <c r="CA10" s="122">
        <v>0</v>
      </c>
      <c r="CB10" s="120">
        <v>0</v>
      </c>
      <c r="CC10" s="117">
        <v>0</v>
      </c>
      <c r="CD10" s="122">
        <v>0</v>
      </c>
      <c r="CE10" s="117">
        <v>0</v>
      </c>
      <c r="CF10" s="121">
        <v>0</v>
      </c>
      <c r="CG10" s="122">
        <v>0</v>
      </c>
      <c r="CH10" s="117">
        <v>0</v>
      </c>
      <c r="CI10" s="121">
        <v>0</v>
      </c>
      <c r="CJ10" s="122">
        <v>0</v>
      </c>
      <c r="CK10" s="120">
        <v>0</v>
      </c>
      <c r="CL10" s="120">
        <v>0</v>
      </c>
      <c r="CM10" s="120">
        <v>0</v>
      </c>
      <c r="CN10" s="117">
        <v>131520</v>
      </c>
      <c r="CO10" s="121">
        <v>131520</v>
      </c>
      <c r="CP10" s="122">
        <v>0</v>
      </c>
      <c r="CQ10" s="120">
        <v>0</v>
      </c>
      <c r="CR10" s="117">
        <v>131520</v>
      </c>
      <c r="CS10" s="122">
        <v>0</v>
      </c>
      <c r="CT10" s="120">
        <v>0</v>
      </c>
      <c r="CU10" s="120">
        <v>0</v>
      </c>
      <c r="CV10" s="120">
        <v>0</v>
      </c>
      <c r="CW10" s="120">
        <v>0</v>
      </c>
      <c r="CX10" s="120">
        <v>0</v>
      </c>
      <c r="CY10" s="120">
        <v>0</v>
      </c>
      <c r="CZ10" s="120">
        <v>0</v>
      </c>
      <c r="DA10" s="120">
        <v>0</v>
      </c>
      <c r="DB10" s="117">
        <v>0</v>
      </c>
      <c r="DC10" s="121">
        <v>0</v>
      </c>
      <c r="DD10" s="122">
        <v>0</v>
      </c>
      <c r="DE10" s="120">
        <v>0</v>
      </c>
      <c r="DF10" s="120">
        <v>0</v>
      </c>
      <c r="DG10" s="117">
        <v>0</v>
      </c>
      <c r="DH10" s="122">
        <v>0</v>
      </c>
      <c r="DI10" s="120">
        <v>0</v>
      </c>
      <c r="DJ10" s="120">
        <v>0</v>
      </c>
      <c r="DK10" s="120">
        <v>0</v>
      </c>
      <c r="DL10" s="120">
        <v>0</v>
      </c>
      <c r="DM10" s="120">
        <v>0</v>
      </c>
      <c r="DN10" s="120">
        <v>0</v>
      </c>
      <c r="DO10" s="120">
        <v>0</v>
      </c>
      <c r="DP10" s="120">
        <v>0</v>
      </c>
      <c r="DQ10" s="120">
        <v>0</v>
      </c>
      <c r="DR10" s="120">
        <v>0</v>
      </c>
      <c r="DS10" s="120">
        <v>0</v>
      </c>
      <c r="DT10" s="120">
        <v>0</v>
      </c>
      <c r="DU10" s="120">
        <v>0</v>
      </c>
      <c r="DV10" s="120">
        <v>0</v>
      </c>
      <c r="DW10" s="120">
        <v>0</v>
      </c>
      <c r="DX10" s="117">
        <v>0</v>
      </c>
      <c r="DY10" s="122">
        <v>0</v>
      </c>
      <c r="DZ10" s="120">
        <v>0</v>
      </c>
      <c r="EA10" s="120">
        <v>0</v>
      </c>
      <c r="EB10" s="117">
        <v>0</v>
      </c>
      <c r="EC10" s="122">
        <v>0</v>
      </c>
      <c r="ED10" s="120">
        <v>0</v>
      </c>
      <c r="EE10" s="120">
        <v>0</v>
      </c>
      <c r="EF10" s="120">
        <v>0</v>
      </c>
      <c r="EG10" s="120">
        <v>0</v>
      </c>
      <c r="EH10" s="120">
        <v>0</v>
      </c>
      <c r="EI10" s="120">
        <v>0</v>
      </c>
      <c r="EJ10" s="120">
        <v>0</v>
      </c>
      <c r="EK10" s="117">
        <v>0</v>
      </c>
      <c r="EL10" s="122">
        <v>0</v>
      </c>
      <c r="EM10" s="120">
        <v>0</v>
      </c>
      <c r="EN10" s="117">
        <v>0</v>
      </c>
      <c r="EO10" s="122">
        <v>0</v>
      </c>
      <c r="EP10" s="120">
        <v>0</v>
      </c>
      <c r="EQ10" s="120">
        <v>0</v>
      </c>
      <c r="ER10" s="120">
        <v>0</v>
      </c>
      <c r="ES10" s="117">
        <v>0</v>
      </c>
      <c r="ET10" s="122">
        <v>0</v>
      </c>
      <c r="EU10" s="120">
        <v>0</v>
      </c>
      <c r="EV10" s="120">
        <v>0</v>
      </c>
      <c r="EW10" s="117">
        <v>8880</v>
      </c>
      <c r="EX10" s="121">
        <v>7800</v>
      </c>
      <c r="EY10" s="122">
        <v>0</v>
      </c>
      <c r="EZ10" s="120">
        <v>7800</v>
      </c>
      <c r="FA10" s="120">
        <v>0</v>
      </c>
      <c r="FB10" s="120">
        <v>0</v>
      </c>
      <c r="FC10" s="120">
        <v>0</v>
      </c>
      <c r="FD10" s="120">
        <v>0</v>
      </c>
      <c r="FE10" s="120">
        <v>0</v>
      </c>
      <c r="FF10" s="120">
        <v>7800</v>
      </c>
      <c r="FG10" s="120">
        <v>0</v>
      </c>
      <c r="FH10" s="120">
        <v>0</v>
      </c>
      <c r="FI10" s="120">
        <v>0</v>
      </c>
      <c r="FJ10" s="120">
        <v>0</v>
      </c>
      <c r="FK10" s="120">
        <v>0</v>
      </c>
      <c r="FL10" s="120">
        <v>0</v>
      </c>
      <c r="FM10" s="120">
        <v>0</v>
      </c>
      <c r="FN10" s="120">
        <v>1080</v>
      </c>
      <c r="FO10" s="120">
        <v>0</v>
      </c>
      <c r="FP10" s="120">
        <v>0</v>
      </c>
      <c r="FQ10" s="117">
        <v>0</v>
      </c>
      <c r="FR10" s="122">
        <v>0</v>
      </c>
      <c r="FS10" s="120">
        <v>0</v>
      </c>
      <c r="FT10" s="120">
        <v>0</v>
      </c>
      <c r="FU10" s="120">
        <v>0</v>
      </c>
      <c r="FV10" s="117">
        <v>0</v>
      </c>
      <c r="FW10" s="122">
        <v>0</v>
      </c>
      <c r="FX10" s="120">
        <v>0</v>
      </c>
      <c r="FY10" s="117">
        <v>0</v>
      </c>
      <c r="FZ10" s="122">
        <v>0</v>
      </c>
      <c r="GA10" s="120">
        <v>0</v>
      </c>
      <c r="GB10" s="120">
        <v>0</v>
      </c>
      <c r="GC10" s="120">
        <v>0</v>
      </c>
      <c r="GD10" s="120">
        <v>0</v>
      </c>
      <c r="GE10" s="120">
        <v>0</v>
      </c>
      <c r="GF10" s="120">
        <v>0</v>
      </c>
      <c r="GG10" s="120">
        <v>0</v>
      </c>
      <c r="GH10" s="120">
        <v>0</v>
      </c>
      <c r="GI10" s="117">
        <v>0</v>
      </c>
      <c r="GJ10" s="122">
        <v>0</v>
      </c>
      <c r="GK10" s="120">
        <v>0</v>
      </c>
      <c r="GL10" s="117">
        <v>0</v>
      </c>
      <c r="GM10" s="122">
        <v>0</v>
      </c>
      <c r="GN10" s="120">
        <v>0</v>
      </c>
      <c r="GO10" s="120">
        <v>0</v>
      </c>
      <c r="GP10" s="117">
        <v>0</v>
      </c>
    </row>
    <row r="11" spans="1:198" ht="17.25" customHeight="1">
      <c r="A11" s="118" t="s">
        <v>53</v>
      </c>
      <c r="B11" s="118" t="s">
        <v>315</v>
      </c>
      <c r="C11" s="118" t="s">
        <v>54</v>
      </c>
      <c r="D11" s="118" t="s">
        <v>319</v>
      </c>
      <c r="E11" s="119" t="s">
        <v>305</v>
      </c>
      <c r="F11" s="120">
        <v>2925717</v>
      </c>
      <c r="G11" s="117">
        <v>2473317</v>
      </c>
      <c r="H11" s="121">
        <v>1964017</v>
      </c>
      <c r="I11" s="122">
        <v>1130988</v>
      </c>
      <c r="J11" s="117">
        <v>738780</v>
      </c>
      <c r="K11" s="117">
        <v>94249</v>
      </c>
      <c r="L11" s="117">
        <v>0</v>
      </c>
      <c r="M11" s="122">
        <v>0</v>
      </c>
      <c r="N11" s="120">
        <v>0</v>
      </c>
      <c r="O11" s="120">
        <v>0</v>
      </c>
      <c r="P11" s="120">
        <v>0</v>
      </c>
      <c r="Q11" s="120">
        <v>0</v>
      </c>
      <c r="R11" s="120">
        <v>0</v>
      </c>
      <c r="S11" s="120">
        <v>0</v>
      </c>
      <c r="T11" s="120">
        <v>0</v>
      </c>
      <c r="U11" s="120">
        <v>0</v>
      </c>
      <c r="V11" s="117">
        <v>509300</v>
      </c>
      <c r="W11" s="121">
        <v>0</v>
      </c>
      <c r="X11" s="122">
        <v>0</v>
      </c>
      <c r="Y11" s="120">
        <v>509300</v>
      </c>
      <c r="Z11" s="117">
        <v>312000</v>
      </c>
      <c r="AA11" s="121">
        <v>235200</v>
      </c>
      <c r="AB11" s="122">
        <v>63200</v>
      </c>
      <c r="AC11" s="120">
        <v>10000</v>
      </c>
      <c r="AD11" s="120">
        <v>0</v>
      </c>
      <c r="AE11" s="120">
        <v>10000</v>
      </c>
      <c r="AF11" s="120">
        <v>10000</v>
      </c>
      <c r="AG11" s="120">
        <v>20000</v>
      </c>
      <c r="AH11" s="120">
        <v>30000</v>
      </c>
      <c r="AI11" s="120">
        <v>30000</v>
      </c>
      <c r="AJ11" s="120">
        <v>10000</v>
      </c>
      <c r="AK11" s="120">
        <v>0</v>
      </c>
      <c r="AL11" s="120">
        <v>0</v>
      </c>
      <c r="AM11" s="120">
        <v>52000</v>
      </c>
      <c r="AN11" s="120">
        <v>0</v>
      </c>
      <c r="AO11" s="120">
        <v>0</v>
      </c>
      <c r="AP11" s="120">
        <v>0</v>
      </c>
      <c r="AQ11" s="120">
        <v>10000</v>
      </c>
      <c r="AR11" s="117">
        <v>0</v>
      </c>
      <c r="AS11" s="122">
        <v>0</v>
      </c>
      <c r="AT11" s="120">
        <v>0</v>
      </c>
      <c r="AU11" s="120">
        <v>0</v>
      </c>
      <c r="AV11" s="117">
        <v>0</v>
      </c>
      <c r="AW11" s="121">
        <v>0</v>
      </c>
      <c r="AX11" s="122">
        <v>0</v>
      </c>
      <c r="AY11" s="120">
        <v>0</v>
      </c>
      <c r="AZ11" s="120">
        <v>56800</v>
      </c>
      <c r="BA11" s="120">
        <v>0</v>
      </c>
      <c r="BB11" s="120">
        <v>0</v>
      </c>
      <c r="BC11" s="120">
        <v>10000</v>
      </c>
      <c r="BD11" s="120">
        <v>0</v>
      </c>
      <c r="BE11" s="117">
        <v>0</v>
      </c>
      <c r="BF11" s="122">
        <v>0</v>
      </c>
      <c r="BG11" s="117">
        <v>0</v>
      </c>
      <c r="BH11" s="122">
        <v>0</v>
      </c>
      <c r="BI11" s="117">
        <v>0</v>
      </c>
      <c r="BJ11" s="122">
        <v>0</v>
      </c>
      <c r="BK11" s="120">
        <v>0</v>
      </c>
      <c r="BL11" s="120">
        <v>0</v>
      </c>
      <c r="BM11" s="120">
        <v>0</v>
      </c>
      <c r="BN11" s="117">
        <v>0</v>
      </c>
      <c r="BO11" s="122">
        <v>0</v>
      </c>
      <c r="BP11" s="117">
        <v>0</v>
      </c>
      <c r="BQ11" s="122">
        <v>0</v>
      </c>
      <c r="BR11" s="120">
        <v>0</v>
      </c>
      <c r="BS11" s="117">
        <v>0</v>
      </c>
      <c r="BT11" s="121">
        <v>0</v>
      </c>
      <c r="BU11" s="121">
        <v>0</v>
      </c>
      <c r="BV11" s="121">
        <v>0</v>
      </c>
      <c r="BW11" s="121">
        <v>0</v>
      </c>
      <c r="BX11" s="122">
        <v>0</v>
      </c>
      <c r="BY11" s="117">
        <v>0</v>
      </c>
      <c r="BZ11" s="121">
        <v>0</v>
      </c>
      <c r="CA11" s="122">
        <v>0</v>
      </c>
      <c r="CB11" s="120">
        <v>0</v>
      </c>
      <c r="CC11" s="117">
        <v>0</v>
      </c>
      <c r="CD11" s="122">
        <v>0</v>
      </c>
      <c r="CE11" s="117">
        <v>0</v>
      </c>
      <c r="CF11" s="121">
        <v>0</v>
      </c>
      <c r="CG11" s="122">
        <v>0</v>
      </c>
      <c r="CH11" s="117">
        <v>0</v>
      </c>
      <c r="CI11" s="121">
        <v>0</v>
      </c>
      <c r="CJ11" s="122">
        <v>0</v>
      </c>
      <c r="CK11" s="120">
        <v>0</v>
      </c>
      <c r="CL11" s="120">
        <v>0</v>
      </c>
      <c r="CM11" s="120">
        <v>0</v>
      </c>
      <c r="CN11" s="117">
        <v>131520</v>
      </c>
      <c r="CO11" s="121">
        <v>131520</v>
      </c>
      <c r="CP11" s="122">
        <v>0</v>
      </c>
      <c r="CQ11" s="120">
        <v>0</v>
      </c>
      <c r="CR11" s="117">
        <v>131520</v>
      </c>
      <c r="CS11" s="122">
        <v>0</v>
      </c>
      <c r="CT11" s="120">
        <v>0</v>
      </c>
      <c r="CU11" s="120">
        <v>0</v>
      </c>
      <c r="CV11" s="120">
        <v>0</v>
      </c>
      <c r="CW11" s="120">
        <v>0</v>
      </c>
      <c r="CX11" s="120">
        <v>0</v>
      </c>
      <c r="CY11" s="120">
        <v>0</v>
      </c>
      <c r="CZ11" s="120">
        <v>0</v>
      </c>
      <c r="DA11" s="120">
        <v>0</v>
      </c>
      <c r="DB11" s="117">
        <v>0</v>
      </c>
      <c r="DC11" s="121">
        <v>0</v>
      </c>
      <c r="DD11" s="122">
        <v>0</v>
      </c>
      <c r="DE11" s="120">
        <v>0</v>
      </c>
      <c r="DF11" s="120">
        <v>0</v>
      </c>
      <c r="DG11" s="117">
        <v>0</v>
      </c>
      <c r="DH11" s="122">
        <v>0</v>
      </c>
      <c r="DI11" s="120">
        <v>0</v>
      </c>
      <c r="DJ11" s="120">
        <v>0</v>
      </c>
      <c r="DK11" s="120">
        <v>0</v>
      </c>
      <c r="DL11" s="120">
        <v>0</v>
      </c>
      <c r="DM11" s="120">
        <v>0</v>
      </c>
      <c r="DN11" s="120">
        <v>0</v>
      </c>
      <c r="DO11" s="120">
        <v>0</v>
      </c>
      <c r="DP11" s="120">
        <v>0</v>
      </c>
      <c r="DQ11" s="120">
        <v>0</v>
      </c>
      <c r="DR11" s="120">
        <v>0</v>
      </c>
      <c r="DS11" s="120">
        <v>0</v>
      </c>
      <c r="DT11" s="120">
        <v>0</v>
      </c>
      <c r="DU11" s="120">
        <v>0</v>
      </c>
      <c r="DV11" s="120">
        <v>0</v>
      </c>
      <c r="DW11" s="120">
        <v>0</v>
      </c>
      <c r="DX11" s="117">
        <v>0</v>
      </c>
      <c r="DY11" s="122">
        <v>0</v>
      </c>
      <c r="DZ11" s="120">
        <v>0</v>
      </c>
      <c r="EA11" s="120">
        <v>0</v>
      </c>
      <c r="EB11" s="117">
        <v>0</v>
      </c>
      <c r="EC11" s="122">
        <v>0</v>
      </c>
      <c r="ED11" s="120">
        <v>0</v>
      </c>
      <c r="EE11" s="120">
        <v>0</v>
      </c>
      <c r="EF11" s="120">
        <v>0</v>
      </c>
      <c r="EG11" s="120">
        <v>0</v>
      </c>
      <c r="EH11" s="120">
        <v>0</v>
      </c>
      <c r="EI11" s="120">
        <v>0</v>
      </c>
      <c r="EJ11" s="120">
        <v>0</v>
      </c>
      <c r="EK11" s="117">
        <v>0</v>
      </c>
      <c r="EL11" s="122">
        <v>0</v>
      </c>
      <c r="EM11" s="120">
        <v>0</v>
      </c>
      <c r="EN11" s="117">
        <v>0</v>
      </c>
      <c r="EO11" s="122">
        <v>0</v>
      </c>
      <c r="EP11" s="120">
        <v>0</v>
      </c>
      <c r="EQ11" s="120">
        <v>0</v>
      </c>
      <c r="ER11" s="120">
        <v>0</v>
      </c>
      <c r="ES11" s="117">
        <v>0</v>
      </c>
      <c r="ET11" s="122">
        <v>0</v>
      </c>
      <c r="EU11" s="120">
        <v>0</v>
      </c>
      <c r="EV11" s="120">
        <v>0</v>
      </c>
      <c r="EW11" s="117">
        <v>8880</v>
      </c>
      <c r="EX11" s="121">
        <v>7800</v>
      </c>
      <c r="EY11" s="122">
        <v>0</v>
      </c>
      <c r="EZ11" s="120">
        <v>7800</v>
      </c>
      <c r="FA11" s="120">
        <v>0</v>
      </c>
      <c r="FB11" s="120">
        <v>0</v>
      </c>
      <c r="FC11" s="120">
        <v>0</v>
      </c>
      <c r="FD11" s="120">
        <v>0</v>
      </c>
      <c r="FE11" s="120">
        <v>0</v>
      </c>
      <c r="FF11" s="120">
        <v>7800</v>
      </c>
      <c r="FG11" s="120">
        <v>0</v>
      </c>
      <c r="FH11" s="120">
        <v>0</v>
      </c>
      <c r="FI11" s="120">
        <v>0</v>
      </c>
      <c r="FJ11" s="120">
        <v>0</v>
      </c>
      <c r="FK11" s="120">
        <v>0</v>
      </c>
      <c r="FL11" s="120">
        <v>0</v>
      </c>
      <c r="FM11" s="120">
        <v>0</v>
      </c>
      <c r="FN11" s="120">
        <v>1080</v>
      </c>
      <c r="FO11" s="120">
        <v>0</v>
      </c>
      <c r="FP11" s="120">
        <v>0</v>
      </c>
      <c r="FQ11" s="117">
        <v>0</v>
      </c>
      <c r="FR11" s="122">
        <v>0</v>
      </c>
      <c r="FS11" s="120">
        <v>0</v>
      </c>
      <c r="FT11" s="120">
        <v>0</v>
      </c>
      <c r="FU11" s="120">
        <v>0</v>
      </c>
      <c r="FV11" s="117">
        <v>0</v>
      </c>
      <c r="FW11" s="122">
        <v>0</v>
      </c>
      <c r="FX11" s="120">
        <v>0</v>
      </c>
      <c r="FY11" s="117">
        <v>0</v>
      </c>
      <c r="FZ11" s="122">
        <v>0</v>
      </c>
      <c r="GA11" s="120">
        <v>0</v>
      </c>
      <c r="GB11" s="120">
        <v>0</v>
      </c>
      <c r="GC11" s="120">
        <v>0</v>
      </c>
      <c r="GD11" s="120">
        <v>0</v>
      </c>
      <c r="GE11" s="120">
        <v>0</v>
      </c>
      <c r="GF11" s="120">
        <v>0</v>
      </c>
      <c r="GG11" s="120">
        <v>0</v>
      </c>
      <c r="GH11" s="120">
        <v>0</v>
      </c>
      <c r="GI11" s="117">
        <v>0</v>
      </c>
      <c r="GJ11" s="122">
        <v>0</v>
      </c>
      <c r="GK11" s="120">
        <v>0</v>
      </c>
      <c r="GL11" s="117">
        <v>0</v>
      </c>
      <c r="GM11" s="122">
        <v>0</v>
      </c>
      <c r="GN11" s="120">
        <v>0</v>
      </c>
      <c r="GO11" s="120">
        <v>0</v>
      </c>
      <c r="GP11" s="117">
        <v>0</v>
      </c>
    </row>
    <row r="12" spans="1:198" ht="17.25" customHeight="1">
      <c r="A12" s="118" t="s">
        <v>53</v>
      </c>
      <c r="B12" s="118" t="s">
        <v>315</v>
      </c>
      <c r="C12" s="118" t="s">
        <v>55</v>
      </c>
      <c r="D12" s="118" t="s">
        <v>319</v>
      </c>
      <c r="E12" s="119" t="s">
        <v>306</v>
      </c>
      <c r="F12" s="120">
        <v>2861584</v>
      </c>
      <c r="G12" s="117">
        <v>0</v>
      </c>
      <c r="H12" s="121">
        <v>0</v>
      </c>
      <c r="I12" s="122">
        <v>0</v>
      </c>
      <c r="J12" s="117">
        <v>0</v>
      </c>
      <c r="K12" s="117">
        <v>0</v>
      </c>
      <c r="L12" s="117">
        <v>0</v>
      </c>
      <c r="M12" s="122">
        <v>0</v>
      </c>
      <c r="N12" s="120">
        <v>0</v>
      </c>
      <c r="O12" s="120">
        <v>0</v>
      </c>
      <c r="P12" s="120">
        <v>0</v>
      </c>
      <c r="Q12" s="120">
        <v>0</v>
      </c>
      <c r="R12" s="120">
        <v>0</v>
      </c>
      <c r="S12" s="120">
        <v>0</v>
      </c>
      <c r="T12" s="120">
        <v>0</v>
      </c>
      <c r="U12" s="120">
        <v>0</v>
      </c>
      <c r="V12" s="117">
        <v>0</v>
      </c>
      <c r="W12" s="121">
        <v>0</v>
      </c>
      <c r="X12" s="122">
        <v>0</v>
      </c>
      <c r="Y12" s="120">
        <v>0</v>
      </c>
      <c r="Z12" s="117">
        <v>2811584</v>
      </c>
      <c r="AA12" s="121">
        <v>1721584</v>
      </c>
      <c r="AB12" s="122">
        <v>638000</v>
      </c>
      <c r="AC12" s="120">
        <v>480000</v>
      </c>
      <c r="AD12" s="120">
        <v>0</v>
      </c>
      <c r="AE12" s="120">
        <v>0</v>
      </c>
      <c r="AF12" s="120">
        <v>0</v>
      </c>
      <c r="AG12" s="120">
        <v>0</v>
      </c>
      <c r="AH12" s="120">
        <v>0</v>
      </c>
      <c r="AI12" s="120">
        <v>0</v>
      </c>
      <c r="AJ12" s="120">
        <v>380000</v>
      </c>
      <c r="AK12" s="120">
        <v>2400</v>
      </c>
      <c r="AL12" s="120">
        <v>0</v>
      </c>
      <c r="AM12" s="120">
        <v>0</v>
      </c>
      <c r="AN12" s="120">
        <v>221184</v>
      </c>
      <c r="AO12" s="120">
        <v>0</v>
      </c>
      <c r="AP12" s="120">
        <v>540000</v>
      </c>
      <c r="AQ12" s="120">
        <v>440000</v>
      </c>
      <c r="AR12" s="117">
        <v>0</v>
      </c>
      <c r="AS12" s="122">
        <v>0</v>
      </c>
      <c r="AT12" s="120">
        <v>0</v>
      </c>
      <c r="AU12" s="120">
        <v>0</v>
      </c>
      <c r="AV12" s="117">
        <v>30000</v>
      </c>
      <c r="AW12" s="121">
        <v>0</v>
      </c>
      <c r="AX12" s="122">
        <v>30000</v>
      </c>
      <c r="AY12" s="120">
        <v>0</v>
      </c>
      <c r="AZ12" s="120">
        <v>0</v>
      </c>
      <c r="BA12" s="120">
        <v>0</v>
      </c>
      <c r="BB12" s="120">
        <v>0</v>
      </c>
      <c r="BC12" s="120">
        <v>80000</v>
      </c>
      <c r="BD12" s="120">
        <v>0</v>
      </c>
      <c r="BE12" s="117">
        <v>50000</v>
      </c>
      <c r="BF12" s="122">
        <v>0</v>
      </c>
      <c r="BG12" s="117">
        <v>0</v>
      </c>
      <c r="BH12" s="122">
        <v>0</v>
      </c>
      <c r="BI12" s="117">
        <v>0</v>
      </c>
      <c r="BJ12" s="122">
        <v>0</v>
      </c>
      <c r="BK12" s="120">
        <v>0</v>
      </c>
      <c r="BL12" s="120">
        <v>0</v>
      </c>
      <c r="BM12" s="120">
        <v>0</v>
      </c>
      <c r="BN12" s="117">
        <v>50000</v>
      </c>
      <c r="BO12" s="122">
        <v>50000</v>
      </c>
      <c r="BP12" s="117">
        <v>0</v>
      </c>
      <c r="BQ12" s="122">
        <v>0</v>
      </c>
      <c r="BR12" s="120">
        <v>0</v>
      </c>
      <c r="BS12" s="117">
        <v>0</v>
      </c>
      <c r="BT12" s="121">
        <v>0</v>
      </c>
      <c r="BU12" s="121">
        <v>0</v>
      </c>
      <c r="BV12" s="121">
        <v>0</v>
      </c>
      <c r="BW12" s="121">
        <v>0</v>
      </c>
      <c r="BX12" s="122">
        <v>0</v>
      </c>
      <c r="BY12" s="117">
        <v>0</v>
      </c>
      <c r="BZ12" s="121">
        <v>0</v>
      </c>
      <c r="CA12" s="122">
        <v>0</v>
      </c>
      <c r="CB12" s="120">
        <v>0</v>
      </c>
      <c r="CC12" s="117">
        <v>0</v>
      </c>
      <c r="CD12" s="122">
        <v>0</v>
      </c>
      <c r="CE12" s="117">
        <v>0</v>
      </c>
      <c r="CF12" s="121">
        <v>0</v>
      </c>
      <c r="CG12" s="122">
        <v>0</v>
      </c>
      <c r="CH12" s="117">
        <v>0</v>
      </c>
      <c r="CI12" s="121">
        <v>0</v>
      </c>
      <c r="CJ12" s="122">
        <v>0</v>
      </c>
      <c r="CK12" s="120">
        <v>0</v>
      </c>
      <c r="CL12" s="120">
        <v>0</v>
      </c>
      <c r="CM12" s="120">
        <v>0</v>
      </c>
      <c r="CN12" s="117">
        <v>0</v>
      </c>
      <c r="CO12" s="121">
        <v>0</v>
      </c>
      <c r="CP12" s="122">
        <v>0</v>
      </c>
      <c r="CQ12" s="120">
        <v>0</v>
      </c>
      <c r="CR12" s="117">
        <v>0</v>
      </c>
      <c r="CS12" s="122">
        <v>0</v>
      </c>
      <c r="CT12" s="120">
        <v>0</v>
      </c>
      <c r="CU12" s="120">
        <v>0</v>
      </c>
      <c r="CV12" s="120">
        <v>0</v>
      </c>
      <c r="CW12" s="120">
        <v>0</v>
      </c>
      <c r="CX12" s="120">
        <v>0</v>
      </c>
      <c r="CY12" s="120">
        <v>0</v>
      </c>
      <c r="CZ12" s="120">
        <v>0</v>
      </c>
      <c r="DA12" s="120">
        <v>0</v>
      </c>
      <c r="DB12" s="117">
        <v>0</v>
      </c>
      <c r="DC12" s="121">
        <v>0</v>
      </c>
      <c r="DD12" s="122">
        <v>0</v>
      </c>
      <c r="DE12" s="120">
        <v>0</v>
      </c>
      <c r="DF12" s="120">
        <v>0</v>
      </c>
      <c r="DG12" s="117">
        <v>0</v>
      </c>
      <c r="DH12" s="122">
        <v>0</v>
      </c>
      <c r="DI12" s="120">
        <v>0</v>
      </c>
      <c r="DJ12" s="120">
        <v>0</v>
      </c>
      <c r="DK12" s="120">
        <v>0</v>
      </c>
      <c r="DL12" s="120">
        <v>0</v>
      </c>
      <c r="DM12" s="120">
        <v>0</v>
      </c>
      <c r="DN12" s="120">
        <v>0</v>
      </c>
      <c r="DO12" s="120">
        <v>0</v>
      </c>
      <c r="DP12" s="120">
        <v>0</v>
      </c>
      <c r="DQ12" s="120">
        <v>0</v>
      </c>
      <c r="DR12" s="120">
        <v>0</v>
      </c>
      <c r="DS12" s="120">
        <v>0</v>
      </c>
      <c r="DT12" s="120">
        <v>0</v>
      </c>
      <c r="DU12" s="120">
        <v>0</v>
      </c>
      <c r="DV12" s="120">
        <v>0</v>
      </c>
      <c r="DW12" s="120">
        <v>0</v>
      </c>
      <c r="DX12" s="117">
        <v>0</v>
      </c>
      <c r="DY12" s="122">
        <v>0</v>
      </c>
      <c r="DZ12" s="120">
        <v>0</v>
      </c>
      <c r="EA12" s="120">
        <v>0</v>
      </c>
      <c r="EB12" s="117">
        <v>0</v>
      </c>
      <c r="EC12" s="122">
        <v>0</v>
      </c>
      <c r="ED12" s="120">
        <v>0</v>
      </c>
      <c r="EE12" s="120">
        <v>0</v>
      </c>
      <c r="EF12" s="120">
        <v>0</v>
      </c>
      <c r="EG12" s="120">
        <v>0</v>
      </c>
      <c r="EH12" s="120">
        <v>0</v>
      </c>
      <c r="EI12" s="120">
        <v>0</v>
      </c>
      <c r="EJ12" s="120">
        <v>0</v>
      </c>
      <c r="EK12" s="117">
        <v>0</v>
      </c>
      <c r="EL12" s="122">
        <v>0</v>
      </c>
      <c r="EM12" s="120">
        <v>0</v>
      </c>
      <c r="EN12" s="117">
        <v>0</v>
      </c>
      <c r="EO12" s="122">
        <v>0</v>
      </c>
      <c r="EP12" s="120">
        <v>0</v>
      </c>
      <c r="EQ12" s="120">
        <v>0</v>
      </c>
      <c r="ER12" s="120">
        <v>0</v>
      </c>
      <c r="ES12" s="117">
        <v>0</v>
      </c>
      <c r="ET12" s="122">
        <v>0</v>
      </c>
      <c r="EU12" s="120">
        <v>0</v>
      </c>
      <c r="EV12" s="120">
        <v>0</v>
      </c>
      <c r="EW12" s="117">
        <v>0</v>
      </c>
      <c r="EX12" s="121">
        <v>0</v>
      </c>
      <c r="EY12" s="122">
        <v>0</v>
      </c>
      <c r="EZ12" s="120">
        <v>0</v>
      </c>
      <c r="FA12" s="120">
        <v>0</v>
      </c>
      <c r="FB12" s="120">
        <v>0</v>
      </c>
      <c r="FC12" s="120">
        <v>0</v>
      </c>
      <c r="FD12" s="120">
        <v>0</v>
      </c>
      <c r="FE12" s="120">
        <v>0</v>
      </c>
      <c r="FF12" s="120">
        <v>0</v>
      </c>
      <c r="FG12" s="120">
        <v>0</v>
      </c>
      <c r="FH12" s="120">
        <v>0</v>
      </c>
      <c r="FI12" s="120">
        <v>0</v>
      </c>
      <c r="FJ12" s="120">
        <v>0</v>
      </c>
      <c r="FK12" s="120">
        <v>0</v>
      </c>
      <c r="FL12" s="120">
        <v>0</v>
      </c>
      <c r="FM12" s="120">
        <v>0</v>
      </c>
      <c r="FN12" s="120">
        <v>0</v>
      </c>
      <c r="FO12" s="120">
        <v>0</v>
      </c>
      <c r="FP12" s="120">
        <v>0</v>
      </c>
      <c r="FQ12" s="117">
        <v>0</v>
      </c>
      <c r="FR12" s="122">
        <v>0</v>
      </c>
      <c r="FS12" s="120">
        <v>0</v>
      </c>
      <c r="FT12" s="120">
        <v>0</v>
      </c>
      <c r="FU12" s="120">
        <v>0</v>
      </c>
      <c r="FV12" s="117">
        <v>0</v>
      </c>
      <c r="FW12" s="122">
        <v>0</v>
      </c>
      <c r="FX12" s="120">
        <v>0</v>
      </c>
      <c r="FY12" s="117">
        <v>0</v>
      </c>
      <c r="FZ12" s="122">
        <v>0</v>
      </c>
      <c r="GA12" s="120">
        <v>0</v>
      </c>
      <c r="GB12" s="120">
        <v>0</v>
      </c>
      <c r="GC12" s="120">
        <v>0</v>
      </c>
      <c r="GD12" s="120">
        <v>0</v>
      </c>
      <c r="GE12" s="120">
        <v>0</v>
      </c>
      <c r="GF12" s="120">
        <v>0</v>
      </c>
      <c r="GG12" s="120">
        <v>0</v>
      </c>
      <c r="GH12" s="120">
        <v>0</v>
      </c>
      <c r="GI12" s="117">
        <v>0</v>
      </c>
      <c r="GJ12" s="122">
        <v>0</v>
      </c>
      <c r="GK12" s="120">
        <v>0</v>
      </c>
      <c r="GL12" s="117">
        <v>0</v>
      </c>
      <c r="GM12" s="122">
        <v>0</v>
      </c>
      <c r="GN12" s="120">
        <v>0</v>
      </c>
      <c r="GO12" s="120">
        <v>0</v>
      </c>
      <c r="GP12" s="117">
        <v>0</v>
      </c>
    </row>
    <row r="13" spans="1:198" ht="17.25" customHeight="1">
      <c r="A13" s="118" t="s">
        <v>57</v>
      </c>
      <c r="B13" s="118" t="s">
        <v>56</v>
      </c>
      <c r="C13" s="118" t="s">
        <v>56</v>
      </c>
      <c r="D13" s="118" t="s">
        <v>319</v>
      </c>
      <c r="E13" s="119" t="s">
        <v>307</v>
      </c>
      <c r="F13" s="120">
        <v>419323</v>
      </c>
      <c r="G13" s="117">
        <v>419323</v>
      </c>
      <c r="H13" s="121">
        <v>0</v>
      </c>
      <c r="I13" s="122">
        <v>0</v>
      </c>
      <c r="J13" s="117">
        <v>0</v>
      </c>
      <c r="K13" s="117">
        <v>0</v>
      </c>
      <c r="L13" s="117">
        <v>419323</v>
      </c>
      <c r="M13" s="122">
        <v>419323</v>
      </c>
      <c r="N13" s="120">
        <v>0</v>
      </c>
      <c r="O13" s="120">
        <v>0</v>
      </c>
      <c r="P13" s="120">
        <v>0</v>
      </c>
      <c r="Q13" s="120">
        <v>0</v>
      </c>
      <c r="R13" s="120">
        <v>0</v>
      </c>
      <c r="S13" s="120">
        <v>0</v>
      </c>
      <c r="T13" s="120">
        <v>0</v>
      </c>
      <c r="U13" s="120">
        <v>0</v>
      </c>
      <c r="V13" s="117">
        <v>0</v>
      </c>
      <c r="W13" s="121">
        <v>0</v>
      </c>
      <c r="X13" s="122">
        <v>0</v>
      </c>
      <c r="Y13" s="120">
        <v>0</v>
      </c>
      <c r="Z13" s="117">
        <v>0</v>
      </c>
      <c r="AA13" s="121">
        <v>0</v>
      </c>
      <c r="AB13" s="122">
        <v>0</v>
      </c>
      <c r="AC13" s="120">
        <v>0</v>
      </c>
      <c r="AD13" s="120">
        <v>0</v>
      </c>
      <c r="AE13" s="120">
        <v>0</v>
      </c>
      <c r="AF13" s="120">
        <v>0</v>
      </c>
      <c r="AG13" s="120">
        <v>0</v>
      </c>
      <c r="AH13" s="120">
        <v>0</v>
      </c>
      <c r="AI13" s="120">
        <v>0</v>
      </c>
      <c r="AJ13" s="120">
        <v>0</v>
      </c>
      <c r="AK13" s="120">
        <v>0</v>
      </c>
      <c r="AL13" s="120">
        <v>0</v>
      </c>
      <c r="AM13" s="120">
        <v>0</v>
      </c>
      <c r="AN13" s="120">
        <v>0</v>
      </c>
      <c r="AO13" s="120">
        <v>0</v>
      </c>
      <c r="AP13" s="120">
        <v>0</v>
      </c>
      <c r="AQ13" s="120">
        <v>0</v>
      </c>
      <c r="AR13" s="117">
        <v>0</v>
      </c>
      <c r="AS13" s="122">
        <v>0</v>
      </c>
      <c r="AT13" s="120">
        <v>0</v>
      </c>
      <c r="AU13" s="120">
        <v>0</v>
      </c>
      <c r="AV13" s="117">
        <v>0</v>
      </c>
      <c r="AW13" s="121">
        <v>0</v>
      </c>
      <c r="AX13" s="122">
        <v>0</v>
      </c>
      <c r="AY13" s="120">
        <v>0</v>
      </c>
      <c r="AZ13" s="120">
        <v>0</v>
      </c>
      <c r="BA13" s="120">
        <v>0</v>
      </c>
      <c r="BB13" s="120">
        <v>0</v>
      </c>
      <c r="BC13" s="120">
        <v>0</v>
      </c>
      <c r="BD13" s="120">
        <v>0</v>
      </c>
      <c r="BE13" s="117">
        <v>0</v>
      </c>
      <c r="BF13" s="122">
        <v>0</v>
      </c>
      <c r="BG13" s="117">
        <v>0</v>
      </c>
      <c r="BH13" s="122">
        <v>0</v>
      </c>
      <c r="BI13" s="117">
        <v>0</v>
      </c>
      <c r="BJ13" s="122">
        <v>0</v>
      </c>
      <c r="BK13" s="120">
        <v>0</v>
      </c>
      <c r="BL13" s="120">
        <v>0</v>
      </c>
      <c r="BM13" s="120">
        <v>0</v>
      </c>
      <c r="BN13" s="117">
        <v>0</v>
      </c>
      <c r="BO13" s="122">
        <v>0</v>
      </c>
      <c r="BP13" s="117">
        <v>0</v>
      </c>
      <c r="BQ13" s="122">
        <v>0</v>
      </c>
      <c r="BR13" s="120">
        <v>0</v>
      </c>
      <c r="BS13" s="117">
        <v>0</v>
      </c>
      <c r="BT13" s="121">
        <v>0</v>
      </c>
      <c r="BU13" s="121">
        <v>0</v>
      </c>
      <c r="BV13" s="121">
        <v>0</v>
      </c>
      <c r="BW13" s="121">
        <v>0</v>
      </c>
      <c r="BX13" s="122">
        <v>0</v>
      </c>
      <c r="BY13" s="117">
        <v>0</v>
      </c>
      <c r="BZ13" s="121">
        <v>0</v>
      </c>
      <c r="CA13" s="122">
        <v>0</v>
      </c>
      <c r="CB13" s="120">
        <v>0</v>
      </c>
      <c r="CC13" s="117">
        <v>0</v>
      </c>
      <c r="CD13" s="122">
        <v>0</v>
      </c>
      <c r="CE13" s="117">
        <v>0</v>
      </c>
      <c r="CF13" s="121">
        <v>0</v>
      </c>
      <c r="CG13" s="122">
        <v>0</v>
      </c>
      <c r="CH13" s="117">
        <v>0</v>
      </c>
      <c r="CI13" s="121">
        <v>0</v>
      </c>
      <c r="CJ13" s="122">
        <v>0</v>
      </c>
      <c r="CK13" s="120">
        <v>0</v>
      </c>
      <c r="CL13" s="120">
        <v>0</v>
      </c>
      <c r="CM13" s="120">
        <v>0</v>
      </c>
      <c r="CN13" s="117">
        <v>0</v>
      </c>
      <c r="CO13" s="121">
        <v>0</v>
      </c>
      <c r="CP13" s="122">
        <v>0</v>
      </c>
      <c r="CQ13" s="120">
        <v>0</v>
      </c>
      <c r="CR13" s="117">
        <v>0</v>
      </c>
      <c r="CS13" s="122">
        <v>0</v>
      </c>
      <c r="CT13" s="120">
        <v>0</v>
      </c>
      <c r="CU13" s="120">
        <v>0</v>
      </c>
      <c r="CV13" s="120">
        <v>0</v>
      </c>
      <c r="CW13" s="120">
        <v>0</v>
      </c>
      <c r="CX13" s="120">
        <v>0</v>
      </c>
      <c r="CY13" s="120">
        <v>0</v>
      </c>
      <c r="CZ13" s="120">
        <v>0</v>
      </c>
      <c r="DA13" s="120">
        <v>0</v>
      </c>
      <c r="DB13" s="117">
        <v>0</v>
      </c>
      <c r="DC13" s="121">
        <v>0</v>
      </c>
      <c r="DD13" s="122">
        <v>0</v>
      </c>
      <c r="DE13" s="120">
        <v>0</v>
      </c>
      <c r="DF13" s="120">
        <v>0</v>
      </c>
      <c r="DG13" s="117">
        <v>0</v>
      </c>
      <c r="DH13" s="122">
        <v>0</v>
      </c>
      <c r="DI13" s="120">
        <v>0</v>
      </c>
      <c r="DJ13" s="120">
        <v>0</v>
      </c>
      <c r="DK13" s="120">
        <v>0</v>
      </c>
      <c r="DL13" s="120">
        <v>0</v>
      </c>
      <c r="DM13" s="120">
        <v>0</v>
      </c>
      <c r="DN13" s="120">
        <v>0</v>
      </c>
      <c r="DO13" s="120">
        <v>0</v>
      </c>
      <c r="DP13" s="120">
        <v>0</v>
      </c>
      <c r="DQ13" s="120">
        <v>0</v>
      </c>
      <c r="DR13" s="120">
        <v>0</v>
      </c>
      <c r="DS13" s="120">
        <v>0</v>
      </c>
      <c r="DT13" s="120">
        <v>0</v>
      </c>
      <c r="DU13" s="120">
        <v>0</v>
      </c>
      <c r="DV13" s="120">
        <v>0</v>
      </c>
      <c r="DW13" s="120">
        <v>0</v>
      </c>
      <c r="DX13" s="117">
        <v>0</v>
      </c>
      <c r="DY13" s="122">
        <v>0</v>
      </c>
      <c r="DZ13" s="120">
        <v>0</v>
      </c>
      <c r="EA13" s="120">
        <v>0</v>
      </c>
      <c r="EB13" s="117">
        <v>0</v>
      </c>
      <c r="EC13" s="122">
        <v>0</v>
      </c>
      <c r="ED13" s="120">
        <v>0</v>
      </c>
      <c r="EE13" s="120">
        <v>0</v>
      </c>
      <c r="EF13" s="120">
        <v>0</v>
      </c>
      <c r="EG13" s="120">
        <v>0</v>
      </c>
      <c r="EH13" s="120">
        <v>0</v>
      </c>
      <c r="EI13" s="120">
        <v>0</v>
      </c>
      <c r="EJ13" s="120">
        <v>0</v>
      </c>
      <c r="EK13" s="117">
        <v>0</v>
      </c>
      <c r="EL13" s="122">
        <v>0</v>
      </c>
      <c r="EM13" s="120">
        <v>0</v>
      </c>
      <c r="EN13" s="117">
        <v>0</v>
      </c>
      <c r="EO13" s="122">
        <v>0</v>
      </c>
      <c r="EP13" s="120">
        <v>0</v>
      </c>
      <c r="EQ13" s="120">
        <v>0</v>
      </c>
      <c r="ER13" s="120">
        <v>0</v>
      </c>
      <c r="ES13" s="117">
        <v>0</v>
      </c>
      <c r="ET13" s="122">
        <v>0</v>
      </c>
      <c r="EU13" s="120">
        <v>0</v>
      </c>
      <c r="EV13" s="120">
        <v>0</v>
      </c>
      <c r="EW13" s="117">
        <v>0</v>
      </c>
      <c r="EX13" s="121">
        <v>0</v>
      </c>
      <c r="EY13" s="122">
        <v>0</v>
      </c>
      <c r="EZ13" s="120">
        <v>0</v>
      </c>
      <c r="FA13" s="120">
        <v>0</v>
      </c>
      <c r="FB13" s="120">
        <v>0</v>
      </c>
      <c r="FC13" s="120">
        <v>0</v>
      </c>
      <c r="FD13" s="120">
        <v>0</v>
      </c>
      <c r="FE13" s="120">
        <v>0</v>
      </c>
      <c r="FF13" s="120">
        <v>0</v>
      </c>
      <c r="FG13" s="120">
        <v>0</v>
      </c>
      <c r="FH13" s="120">
        <v>0</v>
      </c>
      <c r="FI13" s="120">
        <v>0</v>
      </c>
      <c r="FJ13" s="120">
        <v>0</v>
      </c>
      <c r="FK13" s="120">
        <v>0</v>
      </c>
      <c r="FL13" s="120">
        <v>0</v>
      </c>
      <c r="FM13" s="120">
        <v>0</v>
      </c>
      <c r="FN13" s="120">
        <v>0</v>
      </c>
      <c r="FO13" s="120">
        <v>0</v>
      </c>
      <c r="FP13" s="120">
        <v>0</v>
      </c>
      <c r="FQ13" s="117">
        <v>0</v>
      </c>
      <c r="FR13" s="122">
        <v>0</v>
      </c>
      <c r="FS13" s="120">
        <v>0</v>
      </c>
      <c r="FT13" s="120">
        <v>0</v>
      </c>
      <c r="FU13" s="120">
        <v>0</v>
      </c>
      <c r="FV13" s="117">
        <v>0</v>
      </c>
      <c r="FW13" s="122">
        <v>0</v>
      </c>
      <c r="FX13" s="120">
        <v>0</v>
      </c>
      <c r="FY13" s="117">
        <v>0</v>
      </c>
      <c r="FZ13" s="122">
        <v>0</v>
      </c>
      <c r="GA13" s="120">
        <v>0</v>
      </c>
      <c r="GB13" s="120">
        <v>0</v>
      </c>
      <c r="GC13" s="120">
        <v>0</v>
      </c>
      <c r="GD13" s="120">
        <v>0</v>
      </c>
      <c r="GE13" s="120">
        <v>0</v>
      </c>
      <c r="GF13" s="120">
        <v>0</v>
      </c>
      <c r="GG13" s="120">
        <v>0</v>
      </c>
      <c r="GH13" s="120">
        <v>0</v>
      </c>
      <c r="GI13" s="117">
        <v>0</v>
      </c>
      <c r="GJ13" s="122">
        <v>0</v>
      </c>
      <c r="GK13" s="120">
        <v>0</v>
      </c>
      <c r="GL13" s="117">
        <v>0</v>
      </c>
      <c r="GM13" s="122">
        <v>0</v>
      </c>
      <c r="GN13" s="120">
        <v>0</v>
      </c>
      <c r="GO13" s="120">
        <v>0</v>
      </c>
      <c r="GP13" s="117">
        <v>0</v>
      </c>
    </row>
    <row r="14" spans="1:198" ht="17.25" customHeight="1">
      <c r="A14" s="118" t="s">
        <v>57</v>
      </c>
      <c r="B14" s="118" t="s">
        <v>58</v>
      </c>
      <c r="C14" s="118" t="s">
        <v>54</v>
      </c>
      <c r="D14" s="118" t="s">
        <v>319</v>
      </c>
      <c r="E14" s="119" t="s">
        <v>308</v>
      </c>
      <c r="F14" s="120">
        <v>2002</v>
      </c>
      <c r="G14" s="117">
        <v>2002</v>
      </c>
      <c r="H14" s="121">
        <v>0</v>
      </c>
      <c r="I14" s="122">
        <v>0</v>
      </c>
      <c r="J14" s="117">
        <v>0</v>
      </c>
      <c r="K14" s="117">
        <v>0</v>
      </c>
      <c r="L14" s="117">
        <v>2002</v>
      </c>
      <c r="M14" s="122">
        <v>0</v>
      </c>
      <c r="N14" s="120">
        <v>0</v>
      </c>
      <c r="O14" s="120">
        <v>0</v>
      </c>
      <c r="P14" s="120">
        <v>2002</v>
      </c>
      <c r="Q14" s="120">
        <v>2002</v>
      </c>
      <c r="R14" s="120">
        <v>0</v>
      </c>
      <c r="S14" s="120">
        <v>0</v>
      </c>
      <c r="T14" s="120">
        <v>0</v>
      </c>
      <c r="U14" s="120">
        <v>0</v>
      </c>
      <c r="V14" s="117">
        <v>0</v>
      </c>
      <c r="W14" s="121">
        <v>0</v>
      </c>
      <c r="X14" s="122">
        <v>0</v>
      </c>
      <c r="Y14" s="120">
        <v>0</v>
      </c>
      <c r="Z14" s="117">
        <v>0</v>
      </c>
      <c r="AA14" s="121">
        <v>0</v>
      </c>
      <c r="AB14" s="122">
        <v>0</v>
      </c>
      <c r="AC14" s="120">
        <v>0</v>
      </c>
      <c r="AD14" s="120">
        <v>0</v>
      </c>
      <c r="AE14" s="120">
        <v>0</v>
      </c>
      <c r="AF14" s="120">
        <v>0</v>
      </c>
      <c r="AG14" s="120">
        <v>0</v>
      </c>
      <c r="AH14" s="120">
        <v>0</v>
      </c>
      <c r="AI14" s="120">
        <v>0</v>
      </c>
      <c r="AJ14" s="120">
        <v>0</v>
      </c>
      <c r="AK14" s="120">
        <v>0</v>
      </c>
      <c r="AL14" s="120">
        <v>0</v>
      </c>
      <c r="AM14" s="120">
        <v>0</v>
      </c>
      <c r="AN14" s="120">
        <v>0</v>
      </c>
      <c r="AO14" s="120">
        <v>0</v>
      </c>
      <c r="AP14" s="120">
        <v>0</v>
      </c>
      <c r="AQ14" s="120">
        <v>0</v>
      </c>
      <c r="AR14" s="117">
        <v>0</v>
      </c>
      <c r="AS14" s="122">
        <v>0</v>
      </c>
      <c r="AT14" s="120">
        <v>0</v>
      </c>
      <c r="AU14" s="120">
        <v>0</v>
      </c>
      <c r="AV14" s="117">
        <v>0</v>
      </c>
      <c r="AW14" s="121">
        <v>0</v>
      </c>
      <c r="AX14" s="122">
        <v>0</v>
      </c>
      <c r="AY14" s="120">
        <v>0</v>
      </c>
      <c r="AZ14" s="120">
        <v>0</v>
      </c>
      <c r="BA14" s="120">
        <v>0</v>
      </c>
      <c r="BB14" s="120">
        <v>0</v>
      </c>
      <c r="BC14" s="120">
        <v>0</v>
      </c>
      <c r="BD14" s="120">
        <v>0</v>
      </c>
      <c r="BE14" s="117">
        <v>0</v>
      </c>
      <c r="BF14" s="122">
        <v>0</v>
      </c>
      <c r="BG14" s="117">
        <v>0</v>
      </c>
      <c r="BH14" s="122">
        <v>0</v>
      </c>
      <c r="BI14" s="117">
        <v>0</v>
      </c>
      <c r="BJ14" s="122">
        <v>0</v>
      </c>
      <c r="BK14" s="120">
        <v>0</v>
      </c>
      <c r="BL14" s="120">
        <v>0</v>
      </c>
      <c r="BM14" s="120">
        <v>0</v>
      </c>
      <c r="BN14" s="117">
        <v>0</v>
      </c>
      <c r="BO14" s="122">
        <v>0</v>
      </c>
      <c r="BP14" s="117">
        <v>0</v>
      </c>
      <c r="BQ14" s="122">
        <v>0</v>
      </c>
      <c r="BR14" s="120">
        <v>0</v>
      </c>
      <c r="BS14" s="117">
        <v>0</v>
      </c>
      <c r="BT14" s="121">
        <v>0</v>
      </c>
      <c r="BU14" s="121">
        <v>0</v>
      </c>
      <c r="BV14" s="121">
        <v>0</v>
      </c>
      <c r="BW14" s="121">
        <v>0</v>
      </c>
      <c r="BX14" s="122">
        <v>0</v>
      </c>
      <c r="BY14" s="117">
        <v>0</v>
      </c>
      <c r="BZ14" s="121">
        <v>0</v>
      </c>
      <c r="CA14" s="122">
        <v>0</v>
      </c>
      <c r="CB14" s="120">
        <v>0</v>
      </c>
      <c r="CC14" s="117">
        <v>0</v>
      </c>
      <c r="CD14" s="122">
        <v>0</v>
      </c>
      <c r="CE14" s="117">
        <v>0</v>
      </c>
      <c r="CF14" s="121">
        <v>0</v>
      </c>
      <c r="CG14" s="122">
        <v>0</v>
      </c>
      <c r="CH14" s="117">
        <v>0</v>
      </c>
      <c r="CI14" s="121">
        <v>0</v>
      </c>
      <c r="CJ14" s="122">
        <v>0</v>
      </c>
      <c r="CK14" s="120">
        <v>0</v>
      </c>
      <c r="CL14" s="120">
        <v>0</v>
      </c>
      <c r="CM14" s="120">
        <v>0</v>
      </c>
      <c r="CN14" s="117">
        <v>0</v>
      </c>
      <c r="CO14" s="121">
        <v>0</v>
      </c>
      <c r="CP14" s="122">
        <v>0</v>
      </c>
      <c r="CQ14" s="120">
        <v>0</v>
      </c>
      <c r="CR14" s="117">
        <v>0</v>
      </c>
      <c r="CS14" s="122">
        <v>0</v>
      </c>
      <c r="CT14" s="120">
        <v>0</v>
      </c>
      <c r="CU14" s="120">
        <v>0</v>
      </c>
      <c r="CV14" s="120">
        <v>0</v>
      </c>
      <c r="CW14" s="120">
        <v>0</v>
      </c>
      <c r="CX14" s="120">
        <v>0</v>
      </c>
      <c r="CY14" s="120">
        <v>0</v>
      </c>
      <c r="CZ14" s="120">
        <v>0</v>
      </c>
      <c r="DA14" s="120">
        <v>0</v>
      </c>
      <c r="DB14" s="117">
        <v>0</v>
      </c>
      <c r="DC14" s="121">
        <v>0</v>
      </c>
      <c r="DD14" s="122">
        <v>0</v>
      </c>
      <c r="DE14" s="120">
        <v>0</v>
      </c>
      <c r="DF14" s="120">
        <v>0</v>
      </c>
      <c r="DG14" s="117">
        <v>0</v>
      </c>
      <c r="DH14" s="122">
        <v>0</v>
      </c>
      <c r="DI14" s="120">
        <v>0</v>
      </c>
      <c r="DJ14" s="120">
        <v>0</v>
      </c>
      <c r="DK14" s="120">
        <v>0</v>
      </c>
      <c r="DL14" s="120">
        <v>0</v>
      </c>
      <c r="DM14" s="120">
        <v>0</v>
      </c>
      <c r="DN14" s="120">
        <v>0</v>
      </c>
      <c r="DO14" s="120">
        <v>0</v>
      </c>
      <c r="DP14" s="120">
        <v>0</v>
      </c>
      <c r="DQ14" s="120">
        <v>0</v>
      </c>
      <c r="DR14" s="120">
        <v>0</v>
      </c>
      <c r="DS14" s="120">
        <v>0</v>
      </c>
      <c r="DT14" s="120">
        <v>0</v>
      </c>
      <c r="DU14" s="120">
        <v>0</v>
      </c>
      <c r="DV14" s="120">
        <v>0</v>
      </c>
      <c r="DW14" s="120">
        <v>0</v>
      </c>
      <c r="DX14" s="117">
        <v>0</v>
      </c>
      <c r="DY14" s="122">
        <v>0</v>
      </c>
      <c r="DZ14" s="120">
        <v>0</v>
      </c>
      <c r="EA14" s="120">
        <v>0</v>
      </c>
      <c r="EB14" s="117">
        <v>0</v>
      </c>
      <c r="EC14" s="122">
        <v>0</v>
      </c>
      <c r="ED14" s="120">
        <v>0</v>
      </c>
      <c r="EE14" s="120">
        <v>0</v>
      </c>
      <c r="EF14" s="120">
        <v>0</v>
      </c>
      <c r="EG14" s="120">
        <v>0</v>
      </c>
      <c r="EH14" s="120">
        <v>0</v>
      </c>
      <c r="EI14" s="120">
        <v>0</v>
      </c>
      <c r="EJ14" s="120">
        <v>0</v>
      </c>
      <c r="EK14" s="117">
        <v>0</v>
      </c>
      <c r="EL14" s="122">
        <v>0</v>
      </c>
      <c r="EM14" s="120">
        <v>0</v>
      </c>
      <c r="EN14" s="117">
        <v>0</v>
      </c>
      <c r="EO14" s="122">
        <v>0</v>
      </c>
      <c r="EP14" s="120">
        <v>0</v>
      </c>
      <c r="EQ14" s="120">
        <v>0</v>
      </c>
      <c r="ER14" s="120">
        <v>0</v>
      </c>
      <c r="ES14" s="117">
        <v>0</v>
      </c>
      <c r="ET14" s="122">
        <v>0</v>
      </c>
      <c r="EU14" s="120">
        <v>0</v>
      </c>
      <c r="EV14" s="120">
        <v>0</v>
      </c>
      <c r="EW14" s="117">
        <v>0</v>
      </c>
      <c r="EX14" s="121">
        <v>0</v>
      </c>
      <c r="EY14" s="122">
        <v>0</v>
      </c>
      <c r="EZ14" s="120">
        <v>0</v>
      </c>
      <c r="FA14" s="120">
        <v>0</v>
      </c>
      <c r="FB14" s="120">
        <v>0</v>
      </c>
      <c r="FC14" s="120">
        <v>0</v>
      </c>
      <c r="FD14" s="120">
        <v>0</v>
      </c>
      <c r="FE14" s="120">
        <v>0</v>
      </c>
      <c r="FF14" s="120">
        <v>0</v>
      </c>
      <c r="FG14" s="120">
        <v>0</v>
      </c>
      <c r="FH14" s="120">
        <v>0</v>
      </c>
      <c r="FI14" s="120">
        <v>0</v>
      </c>
      <c r="FJ14" s="120">
        <v>0</v>
      </c>
      <c r="FK14" s="120">
        <v>0</v>
      </c>
      <c r="FL14" s="120">
        <v>0</v>
      </c>
      <c r="FM14" s="120">
        <v>0</v>
      </c>
      <c r="FN14" s="120">
        <v>0</v>
      </c>
      <c r="FO14" s="120">
        <v>0</v>
      </c>
      <c r="FP14" s="120">
        <v>0</v>
      </c>
      <c r="FQ14" s="117">
        <v>0</v>
      </c>
      <c r="FR14" s="122">
        <v>0</v>
      </c>
      <c r="FS14" s="120">
        <v>0</v>
      </c>
      <c r="FT14" s="120">
        <v>0</v>
      </c>
      <c r="FU14" s="120">
        <v>0</v>
      </c>
      <c r="FV14" s="117">
        <v>0</v>
      </c>
      <c r="FW14" s="122">
        <v>0</v>
      </c>
      <c r="FX14" s="120">
        <v>0</v>
      </c>
      <c r="FY14" s="117">
        <v>0</v>
      </c>
      <c r="FZ14" s="122">
        <v>0</v>
      </c>
      <c r="GA14" s="120">
        <v>0</v>
      </c>
      <c r="GB14" s="120">
        <v>0</v>
      </c>
      <c r="GC14" s="120">
        <v>0</v>
      </c>
      <c r="GD14" s="120">
        <v>0</v>
      </c>
      <c r="GE14" s="120">
        <v>0</v>
      </c>
      <c r="GF14" s="120">
        <v>0</v>
      </c>
      <c r="GG14" s="120">
        <v>0</v>
      </c>
      <c r="GH14" s="120">
        <v>0</v>
      </c>
      <c r="GI14" s="117">
        <v>0</v>
      </c>
      <c r="GJ14" s="122">
        <v>0</v>
      </c>
      <c r="GK14" s="120">
        <v>0</v>
      </c>
      <c r="GL14" s="117">
        <v>0</v>
      </c>
      <c r="GM14" s="122">
        <v>0</v>
      </c>
      <c r="GN14" s="120">
        <v>0</v>
      </c>
      <c r="GO14" s="120">
        <v>0</v>
      </c>
      <c r="GP14" s="117">
        <v>0</v>
      </c>
    </row>
    <row r="15" spans="1:198" ht="17.25" customHeight="1">
      <c r="A15" s="118" t="s">
        <v>57</v>
      </c>
      <c r="B15" s="118" t="s">
        <v>58</v>
      </c>
      <c r="C15" s="118" t="s">
        <v>55</v>
      </c>
      <c r="D15" s="118" t="s">
        <v>319</v>
      </c>
      <c r="E15" s="119" t="s">
        <v>309</v>
      </c>
      <c r="F15" s="120">
        <v>10012</v>
      </c>
      <c r="G15" s="117">
        <v>10012</v>
      </c>
      <c r="H15" s="121">
        <v>0</v>
      </c>
      <c r="I15" s="122">
        <v>0</v>
      </c>
      <c r="J15" s="117">
        <v>0</v>
      </c>
      <c r="K15" s="117">
        <v>0</v>
      </c>
      <c r="L15" s="117">
        <v>10012</v>
      </c>
      <c r="M15" s="122">
        <v>0</v>
      </c>
      <c r="N15" s="120">
        <v>0</v>
      </c>
      <c r="O15" s="120">
        <v>0</v>
      </c>
      <c r="P15" s="120">
        <v>10012</v>
      </c>
      <c r="Q15" s="120">
        <v>0</v>
      </c>
      <c r="R15" s="120">
        <v>10012</v>
      </c>
      <c r="S15" s="120">
        <v>0</v>
      </c>
      <c r="T15" s="120">
        <v>0</v>
      </c>
      <c r="U15" s="120">
        <v>0</v>
      </c>
      <c r="V15" s="117">
        <v>0</v>
      </c>
      <c r="W15" s="121">
        <v>0</v>
      </c>
      <c r="X15" s="122">
        <v>0</v>
      </c>
      <c r="Y15" s="120">
        <v>0</v>
      </c>
      <c r="Z15" s="117">
        <v>0</v>
      </c>
      <c r="AA15" s="121">
        <v>0</v>
      </c>
      <c r="AB15" s="122">
        <v>0</v>
      </c>
      <c r="AC15" s="120">
        <v>0</v>
      </c>
      <c r="AD15" s="120">
        <v>0</v>
      </c>
      <c r="AE15" s="120">
        <v>0</v>
      </c>
      <c r="AF15" s="120">
        <v>0</v>
      </c>
      <c r="AG15" s="120">
        <v>0</v>
      </c>
      <c r="AH15" s="120">
        <v>0</v>
      </c>
      <c r="AI15" s="120">
        <v>0</v>
      </c>
      <c r="AJ15" s="120">
        <v>0</v>
      </c>
      <c r="AK15" s="120">
        <v>0</v>
      </c>
      <c r="AL15" s="120">
        <v>0</v>
      </c>
      <c r="AM15" s="120">
        <v>0</v>
      </c>
      <c r="AN15" s="120">
        <v>0</v>
      </c>
      <c r="AO15" s="120">
        <v>0</v>
      </c>
      <c r="AP15" s="120">
        <v>0</v>
      </c>
      <c r="AQ15" s="120">
        <v>0</v>
      </c>
      <c r="AR15" s="117">
        <v>0</v>
      </c>
      <c r="AS15" s="122">
        <v>0</v>
      </c>
      <c r="AT15" s="120">
        <v>0</v>
      </c>
      <c r="AU15" s="120">
        <v>0</v>
      </c>
      <c r="AV15" s="117">
        <v>0</v>
      </c>
      <c r="AW15" s="121">
        <v>0</v>
      </c>
      <c r="AX15" s="122">
        <v>0</v>
      </c>
      <c r="AY15" s="120">
        <v>0</v>
      </c>
      <c r="AZ15" s="120">
        <v>0</v>
      </c>
      <c r="BA15" s="120">
        <v>0</v>
      </c>
      <c r="BB15" s="120">
        <v>0</v>
      </c>
      <c r="BC15" s="120">
        <v>0</v>
      </c>
      <c r="BD15" s="120">
        <v>0</v>
      </c>
      <c r="BE15" s="117">
        <v>0</v>
      </c>
      <c r="BF15" s="122">
        <v>0</v>
      </c>
      <c r="BG15" s="117">
        <v>0</v>
      </c>
      <c r="BH15" s="122">
        <v>0</v>
      </c>
      <c r="BI15" s="117">
        <v>0</v>
      </c>
      <c r="BJ15" s="122">
        <v>0</v>
      </c>
      <c r="BK15" s="120">
        <v>0</v>
      </c>
      <c r="BL15" s="120">
        <v>0</v>
      </c>
      <c r="BM15" s="120">
        <v>0</v>
      </c>
      <c r="BN15" s="117">
        <v>0</v>
      </c>
      <c r="BO15" s="122">
        <v>0</v>
      </c>
      <c r="BP15" s="117">
        <v>0</v>
      </c>
      <c r="BQ15" s="122">
        <v>0</v>
      </c>
      <c r="BR15" s="120">
        <v>0</v>
      </c>
      <c r="BS15" s="117">
        <v>0</v>
      </c>
      <c r="BT15" s="121">
        <v>0</v>
      </c>
      <c r="BU15" s="121">
        <v>0</v>
      </c>
      <c r="BV15" s="121">
        <v>0</v>
      </c>
      <c r="BW15" s="121">
        <v>0</v>
      </c>
      <c r="BX15" s="122">
        <v>0</v>
      </c>
      <c r="BY15" s="117">
        <v>0</v>
      </c>
      <c r="BZ15" s="121">
        <v>0</v>
      </c>
      <c r="CA15" s="122">
        <v>0</v>
      </c>
      <c r="CB15" s="120">
        <v>0</v>
      </c>
      <c r="CC15" s="117">
        <v>0</v>
      </c>
      <c r="CD15" s="122">
        <v>0</v>
      </c>
      <c r="CE15" s="117">
        <v>0</v>
      </c>
      <c r="CF15" s="121">
        <v>0</v>
      </c>
      <c r="CG15" s="122">
        <v>0</v>
      </c>
      <c r="CH15" s="117">
        <v>0</v>
      </c>
      <c r="CI15" s="121">
        <v>0</v>
      </c>
      <c r="CJ15" s="122">
        <v>0</v>
      </c>
      <c r="CK15" s="120">
        <v>0</v>
      </c>
      <c r="CL15" s="120">
        <v>0</v>
      </c>
      <c r="CM15" s="120">
        <v>0</v>
      </c>
      <c r="CN15" s="117">
        <v>0</v>
      </c>
      <c r="CO15" s="121">
        <v>0</v>
      </c>
      <c r="CP15" s="122">
        <v>0</v>
      </c>
      <c r="CQ15" s="120">
        <v>0</v>
      </c>
      <c r="CR15" s="117">
        <v>0</v>
      </c>
      <c r="CS15" s="122">
        <v>0</v>
      </c>
      <c r="CT15" s="120">
        <v>0</v>
      </c>
      <c r="CU15" s="120">
        <v>0</v>
      </c>
      <c r="CV15" s="120">
        <v>0</v>
      </c>
      <c r="CW15" s="120">
        <v>0</v>
      </c>
      <c r="CX15" s="120">
        <v>0</v>
      </c>
      <c r="CY15" s="120">
        <v>0</v>
      </c>
      <c r="CZ15" s="120">
        <v>0</v>
      </c>
      <c r="DA15" s="120">
        <v>0</v>
      </c>
      <c r="DB15" s="117">
        <v>0</v>
      </c>
      <c r="DC15" s="121">
        <v>0</v>
      </c>
      <c r="DD15" s="122">
        <v>0</v>
      </c>
      <c r="DE15" s="120">
        <v>0</v>
      </c>
      <c r="DF15" s="120">
        <v>0</v>
      </c>
      <c r="DG15" s="117">
        <v>0</v>
      </c>
      <c r="DH15" s="122">
        <v>0</v>
      </c>
      <c r="DI15" s="120">
        <v>0</v>
      </c>
      <c r="DJ15" s="120">
        <v>0</v>
      </c>
      <c r="DK15" s="120">
        <v>0</v>
      </c>
      <c r="DL15" s="120">
        <v>0</v>
      </c>
      <c r="DM15" s="120">
        <v>0</v>
      </c>
      <c r="DN15" s="120">
        <v>0</v>
      </c>
      <c r="DO15" s="120">
        <v>0</v>
      </c>
      <c r="DP15" s="120">
        <v>0</v>
      </c>
      <c r="DQ15" s="120">
        <v>0</v>
      </c>
      <c r="DR15" s="120">
        <v>0</v>
      </c>
      <c r="DS15" s="120">
        <v>0</v>
      </c>
      <c r="DT15" s="120">
        <v>0</v>
      </c>
      <c r="DU15" s="120">
        <v>0</v>
      </c>
      <c r="DV15" s="120">
        <v>0</v>
      </c>
      <c r="DW15" s="120">
        <v>0</v>
      </c>
      <c r="DX15" s="117">
        <v>0</v>
      </c>
      <c r="DY15" s="122">
        <v>0</v>
      </c>
      <c r="DZ15" s="120">
        <v>0</v>
      </c>
      <c r="EA15" s="120">
        <v>0</v>
      </c>
      <c r="EB15" s="117">
        <v>0</v>
      </c>
      <c r="EC15" s="122">
        <v>0</v>
      </c>
      <c r="ED15" s="120">
        <v>0</v>
      </c>
      <c r="EE15" s="120">
        <v>0</v>
      </c>
      <c r="EF15" s="120">
        <v>0</v>
      </c>
      <c r="EG15" s="120">
        <v>0</v>
      </c>
      <c r="EH15" s="120">
        <v>0</v>
      </c>
      <c r="EI15" s="120">
        <v>0</v>
      </c>
      <c r="EJ15" s="120">
        <v>0</v>
      </c>
      <c r="EK15" s="117">
        <v>0</v>
      </c>
      <c r="EL15" s="122">
        <v>0</v>
      </c>
      <c r="EM15" s="120">
        <v>0</v>
      </c>
      <c r="EN15" s="117">
        <v>0</v>
      </c>
      <c r="EO15" s="122">
        <v>0</v>
      </c>
      <c r="EP15" s="120">
        <v>0</v>
      </c>
      <c r="EQ15" s="120">
        <v>0</v>
      </c>
      <c r="ER15" s="120">
        <v>0</v>
      </c>
      <c r="ES15" s="117">
        <v>0</v>
      </c>
      <c r="ET15" s="122">
        <v>0</v>
      </c>
      <c r="EU15" s="120">
        <v>0</v>
      </c>
      <c r="EV15" s="120">
        <v>0</v>
      </c>
      <c r="EW15" s="117">
        <v>0</v>
      </c>
      <c r="EX15" s="121">
        <v>0</v>
      </c>
      <c r="EY15" s="122">
        <v>0</v>
      </c>
      <c r="EZ15" s="120">
        <v>0</v>
      </c>
      <c r="FA15" s="120">
        <v>0</v>
      </c>
      <c r="FB15" s="120">
        <v>0</v>
      </c>
      <c r="FC15" s="120">
        <v>0</v>
      </c>
      <c r="FD15" s="120">
        <v>0</v>
      </c>
      <c r="FE15" s="120">
        <v>0</v>
      </c>
      <c r="FF15" s="120">
        <v>0</v>
      </c>
      <c r="FG15" s="120">
        <v>0</v>
      </c>
      <c r="FH15" s="120">
        <v>0</v>
      </c>
      <c r="FI15" s="120">
        <v>0</v>
      </c>
      <c r="FJ15" s="120">
        <v>0</v>
      </c>
      <c r="FK15" s="120">
        <v>0</v>
      </c>
      <c r="FL15" s="120">
        <v>0</v>
      </c>
      <c r="FM15" s="120">
        <v>0</v>
      </c>
      <c r="FN15" s="120">
        <v>0</v>
      </c>
      <c r="FO15" s="120">
        <v>0</v>
      </c>
      <c r="FP15" s="120">
        <v>0</v>
      </c>
      <c r="FQ15" s="117">
        <v>0</v>
      </c>
      <c r="FR15" s="122">
        <v>0</v>
      </c>
      <c r="FS15" s="120">
        <v>0</v>
      </c>
      <c r="FT15" s="120">
        <v>0</v>
      </c>
      <c r="FU15" s="120">
        <v>0</v>
      </c>
      <c r="FV15" s="117">
        <v>0</v>
      </c>
      <c r="FW15" s="122">
        <v>0</v>
      </c>
      <c r="FX15" s="120">
        <v>0</v>
      </c>
      <c r="FY15" s="117">
        <v>0</v>
      </c>
      <c r="FZ15" s="122">
        <v>0</v>
      </c>
      <c r="GA15" s="120">
        <v>0</v>
      </c>
      <c r="GB15" s="120">
        <v>0</v>
      </c>
      <c r="GC15" s="120">
        <v>0</v>
      </c>
      <c r="GD15" s="120">
        <v>0</v>
      </c>
      <c r="GE15" s="120">
        <v>0</v>
      </c>
      <c r="GF15" s="120">
        <v>0</v>
      </c>
      <c r="GG15" s="120">
        <v>0</v>
      </c>
      <c r="GH15" s="120">
        <v>0</v>
      </c>
      <c r="GI15" s="117">
        <v>0</v>
      </c>
      <c r="GJ15" s="122">
        <v>0</v>
      </c>
      <c r="GK15" s="120">
        <v>0</v>
      </c>
      <c r="GL15" s="117">
        <v>0</v>
      </c>
      <c r="GM15" s="122">
        <v>0</v>
      </c>
      <c r="GN15" s="120">
        <v>0</v>
      </c>
      <c r="GO15" s="120">
        <v>0</v>
      </c>
      <c r="GP15" s="117">
        <v>0</v>
      </c>
    </row>
    <row r="16" spans="1:198" ht="17.25" customHeight="1">
      <c r="A16" s="118" t="s">
        <v>57</v>
      </c>
      <c r="B16" s="118" t="s">
        <v>58</v>
      </c>
      <c r="C16" s="118" t="s">
        <v>59</v>
      </c>
      <c r="D16" s="118" t="s">
        <v>319</v>
      </c>
      <c r="E16" s="119" t="s">
        <v>310</v>
      </c>
      <c r="F16" s="120">
        <v>2532</v>
      </c>
      <c r="G16" s="117">
        <v>2532</v>
      </c>
      <c r="H16" s="121">
        <v>0</v>
      </c>
      <c r="I16" s="122">
        <v>0</v>
      </c>
      <c r="J16" s="117">
        <v>0</v>
      </c>
      <c r="K16" s="117">
        <v>0</v>
      </c>
      <c r="L16" s="117">
        <v>2532</v>
      </c>
      <c r="M16" s="122">
        <v>0</v>
      </c>
      <c r="N16" s="120">
        <v>0</v>
      </c>
      <c r="O16" s="120">
        <v>0</v>
      </c>
      <c r="P16" s="120">
        <v>2532</v>
      </c>
      <c r="Q16" s="120">
        <v>0</v>
      </c>
      <c r="R16" s="120">
        <v>0</v>
      </c>
      <c r="S16" s="120">
        <v>2532</v>
      </c>
      <c r="T16" s="120">
        <v>0</v>
      </c>
      <c r="U16" s="120">
        <v>0</v>
      </c>
      <c r="V16" s="117">
        <v>0</v>
      </c>
      <c r="W16" s="121">
        <v>0</v>
      </c>
      <c r="X16" s="122">
        <v>0</v>
      </c>
      <c r="Y16" s="120">
        <v>0</v>
      </c>
      <c r="Z16" s="117">
        <v>0</v>
      </c>
      <c r="AA16" s="121">
        <v>0</v>
      </c>
      <c r="AB16" s="122">
        <v>0</v>
      </c>
      <c r="AC16" s="120">
        <v>0</v>
      </c>
      <c r="AD16" s="120">
        <v>0</v>
      </c>
      <c r="AE16" s="120">
        <v>0</v>
      </c>
      <c r="AF16" s="120">
        <v>0</v>
      </c>
      <c r="AG16" s="120">
        <v>0</v>
      </c>
      <c r="AH16" s="120">
        <v>0</v>
      </c>
      <c r="AI16" s="120">
        <v>0</v>
      </c>
      <c r="AJ16" s="120">
        <v>0</v>
      </c>
      <c r="AK16" s="120">
        <v>0</v>
      </c>
      <c r="AL16" s="120">
        <v>0</v>
      </c>
      <c r="AM16" s="120">
        <v>0</v>
      </c>
      <c r="AN16" s="120">
        <v>0</v>
      </c>
      <c r="AO16" s="120">
        <v>0</v>
      </c>
      <c r="AP16" s="120">
        <v>0</v>
      </c>
      <c r="AQ16" s="120">
        <v>0</v>
      </c>
      <c r="AR16" s="117">
        <v>0</v>
      </c>
      <c r="AS16" s="122">
        <v>0</v>
      </c>
      <c r="AT16" s="120">
        <v>0</v>
      </c>
      <c r="AU16" s="120">
        <v>0</v>
      </c>
      <c r="AV16" s="117">
        <v>0</v>
      </c>
      <c r="AW16" s="121">
        <v>0</v>
      </c>
      <c r="AX16" s="122">
        <v>0</v>
      </c>
      <c r="AY16" s="120">
        <v>0</v>
      </c>
      <c r="AZ16" s="120">
        <v>0</v>
      </c>
      <c r="BA16" s="120">
        <v>0</v>
      </c>
      <c r="BB16" s="120">
        <v>0</v>
      </c>
      <c r="BC16" s="120">
        <v>0</v>
      </c>
      <c r="BD16" s="120">
        <v>0</v>
      </c>
      <c r="BE16" s="117">
        <v>0</v>
      </c>
      <c r="BF16" s="122">
        <v>0</v>
      </c>
      <c r="BG16" s="117">
        <v>0</v>
      </c>
      <c r="BH16" s="122">
        <v>0</v>
      </c>
      <c r="BI16" s="117">
        <v>0</v>
      </c>
      <c r="BJ16" s="122">
        <v>0</v>
      </c>
      <c r="BK16" s="120">
        <v>0</v>
      </c>
      <c r="BL16" s="120">
        <v>0</v>
      </c>
      <c r="BM16" s="120">
        <v>0</v>
      </c>
      <c r="BN16" s="117">
        <v>0</v>
      </c>
      <c r="BO16" s="122">
        <v>0</v>
      </c>
      <c r="BP16" s="117">
        <v>0</v>
      </c>
      <c r="BQ16" s="122">
        <v>0</v>
      </c>
      <c r="BR16" s="120">
        <v>0</v>
      </c>
      <c r="BS16" s="117">
        <v>0</v>
      </c>
      <c r="BT16" s="121">
        <v>0</v>
      </c>
      <c r="BU16" s="121">
        <v>0</v>
      </c>
      <c r="BV16" s="121">
        <v>0</v>
      </c>
      <c r="BW16" s="121">
        <v>0</v>
      </c>
      <c r="BX16" s="122">
        <v>0</v>
      </c>
      <c r="BY16" s="117">
        <v>0</v>
      </c>
      <c r="BZ16" s="121">
        <v>0</v>
      </c>
      <c r="CA16" s="122">
        <v>0</v>
      </c>
      <c r="CB16" s="120">
        <v>0</v>
      </c>
      <c r="CC16" s="117">
        <v>0</v>
      </c>
      <c r="CD16" s="122">
        <v>0</v>
      </c>
      <c r="CE16" s="117">
        <v>0</v>
      </c>
      <c r="CF16" s="121">
        <v>0</v>
      </c>
      <c r="CG16" s="122">
        <v>0</v>
      </c>
      <c r="CH16" s="117">
        <v>0</v>
      </c>
      <c r="CI16" s="121">
        <v>0</v>
      </c>
      <c r="CJ16" s="122">
        <v>0</v>
      </c>
      <c r="CK16" s="120">
        <v>0</v>
      </c>
      <c r="CL16" s="120">
        <v>0</v>
      </c>
      <c r="CM16" s="120">
        <v>0</v>
      </c>
      <c r="CN16" s="117">
        <v>0</v>
      </c>
      <c r="CO16" s="121">
        <v>0</v>
      </c>
      <c r="CP16" s="122">
        <v>0</v>
      </c>
      <c r="CQ16" s="120">
        <v>0</v>
      </c>
      <c r="CR16" s="117">
        <v>0</v>
      </c>
      <c r="CS16" s="122">
        <v>0</v>
      </c>
      <c r="CT16" s="120">
        <v>0</v>
      </c>
      <c r="CU16" s="120">
        <v>0</v>
      </c>
      <c r="CV16" s="120">
        <v>0</v>
      </c>
      <c r="CW16" s="120">
        <v>0</v>
      </c>
      <c r="CX16" s="120">
        <v>0</v>
      </c>
      <c r="CY16" s="120">
        <v>0</v>
      </c>
      <c r="CZ16" s="120">
        <v>0</v>
      </c>
      <c r="DA16" s="120">
        <v>0</v>
      </c>
      <c r="DB16" s="117">
        <v>0</v>
      </c>
      <c r="DC16" s="121">
        <v>0</v>
      </c>
      <c r="DD16" s="122">
        <v>0</v>
      </c>
      <c r="DE16" s="120">
        <v>0</v>
      </c>
      <c r="DF16" s="120">
        <v>0</v>
      </c>
      <c r="DG16" s="117">
        <v>0</v>
      </c>
      <c r="DH16" s="122">
        <v>0</v>
      </c>
      <c r="DI16" s="120">
        <v>0</v>
      </c>
      <c r="DJ16" s="120">
        <v>0</v>
      </c>
      <c r="DK16" s="120">
        <v>0</v>
      </c>
      <c r="DL16" s="120">
        <v>0</v>
      </c>
      <c r="DM16" s="120">
        <v>0</v>
      </c>
      <c r="DN16" s="120">
        <v>0</v>
      </c>
      <c r="DO16" s="120">
        <v>0</v>
      </c>
      <c r="DP16" s="120">
        <v>0</v>
      </c>
      <c r="DQ16" s="120">
        <v>0</v>
      </c>
      <c r="DR16" s="120">
        <v>0</v>
      </c>
      <c r="DS16" s="120">
        <v>0</v>
      </c>
      <c r="DT16" s="120">
        <v>0</v>
      </c>
      <c r="DU16" s="120">
        <v>0</v>
      </c>
      <c r="DV16" s="120">
        <v>0</v>
      </c>
      <c r="DW16" s="120">
        <v>0</v>
      </c>
      <c r="DX16" s="117">
        <v>0</v>
      </c>
      <c r="DY16" s="122">
        <v>0</v>
      </c>
      <c r="DZ16" s="120">
        <v>0</v>
      </c>
      <c r="EA16" s="120">
        <v>0</v>
      </c>
      <c r="EB16" s="117">
        <v>0</v>
      </c>
      <c r="EC16" s="122">
        <v>0</v>
      </c>
      <c r="ED16" s="120">
        <v>0</v>
      </c>
      <c r="EE16" s="120">
        <v>0</v>
      </c>
      <c r="EF16" s="120">
        <v>0</v>
      </c>
      <c r="EG16" s="120">
        <v>0</v>
      </c>
      <c r="EH16" s="120">
        <v>0</v>
      </c>
      <c r="EI16" s="120">
        <v>0</v>
      </c>
      <c r="EJ16" s="120">
        <v>0</v>
      </c>
      <c r="EK16" s="117">
        <v>0</v>
      </c>
      <c r="EL16" s="122">
        <v>0</v>
      </c>
      <c r="EM16" s="120">
        <v>0</v>
      </c>
      <c r="EN16" s="117">
        <v>0</v>
      </c>
      <c r="EO16" s="122">
        <v>0</v>
      </c>
      <c r="EP16" s="120">
        <v>0</v>
      </c>
      <c r="EQ16" s="120">
        <v>0</v>
      </c>
      <c r="ER16" s="120">
        <v>0</v>
      </c>
      <c r="ES16" s="117">
        <v>0</v>
      </c>
      <c r="ET16" s="122">
        <v>0</v>
      </c>
      <c r="EU16" s="120">
        <v>0</v>
      </c>
      <c r="EV16" s="120">
        <v>0</v>
      </c>
      <c r="EW16" s="117">
        <v>0</v>
      </c>
      <c r="EX16" s="121">
        <v>0</v>
      </c>
      <c r="EY16" s="122">
        <v>0</v>
      </c>
      <c r="EZ16" s="120">
        <v>0</v>
      </c>
      <c r="FA16" s="120">
        <v>0</v>
      </c>
      <c r="FB16" s="120">
        <v>0</v>
      </c>
      <c r="FC16" s="120">
        <v>0</v>
      </c>
      <c r="FD16" s="120">
        <v>0</v>
      </c>
      <c r="FE16" s="120">
        <v>0</v>
      </c>
      <c r="FF16" s="120">
        <v>0</v>
      </c>
      <c r="FG16" s="120">
        <v>0</v>
      </c>
      <c r="FH16" s="120">
        <v>0</v>
      </c>
      <c r="FI16" s="120">
        <v>0</v>
      </c>
      <c r="FJ16" s="120">
        <v>0</v>
      </c>
      <c r="FK16" s="120">
        <v>0</v>
      </c>
      <c r="FL16" s="120">
        <v>0</v>
      </c>
      <c r="FM16" s="120">
        <v>0</v>
      </c>
      <c r="FN16" s="120">
        <v>0</v>
      </c>
      <c r="FO16" s="120">
        <v>0</v>
      </c>
      <c r="FP16" s="120">
        <v>0</v>
      </c>
      <c r="FQ16" s="117">
        <v>0</v>
      </c>
      <c r="FR16" s="122">
        <v>0</v>
      </c>
      <c r="FS16" s="120">
        <v>0</v>
      </c>
      <c r="FT16" s="120">
        <v>0</v>
      </c>
      <c r="FU16" s="120">
        <v>0</v>
      </c>
      <c r="FV16" s="117">
        <v>0</v>
      </c>
      <c r="FW16" s="122">
        <v>0</v>
      </c>
      <c r="FX16" s="120">
        <v>0</v>
      </c>
      <c r="FY16" s="117">
        <v>0</v>
      </c>
      <c r="FZ16" s="122">
        <v>0</v>
      </c>
      <c r="GA16" s="120">
        <v>0</v>
      </c>
      <c r="GB16" s="120">
        <v>0</v>
      </c>
      <c r="GC16" s="120">
        <v>0</v>
      </c>
      <c r="GD16" s="120">
        <v>0</v>
      </c>
      <c r="GE16" s="120">
        <v>0</v>
      </c>
      <c r="GF16" s="120">
        <v>0</v>
      </c>
      <c r="GG16" s="120">
        <v>0</v>
      </c>
      <c r="GH16" s="120">
        <v>0</v>
      </c>
      <c r="GI16" s="117">
        <v>0</v>
      </c>
      <c r="GJ16" s="122">
        <v>0</v>
      </c>
      <c r="GK16" s="120">
        <v>0</v>
      </c>
      <c r="GL16" s="117">
        <v>0</v>
      </c>
      <c r="GM16" s="122">
        <v>0</v>
      </c>
      <c r="GN16" s="120">
        <v>0</v>
      </c>
      <c r="GO16" s="120">
        <v>0</v>
      </c>
      <c r="GP16" s="117">
        <v>0</v>
      </c>
    </row>
    <row r="17" spans="1:198" ht="17.25" customHeight="1">
      <c r="A17" s="118" t="s">
        <v>60</v>
      </c>
      <c r="B17" s="118" t="s">
        <v>61</v>
      </c>
      <c r="C17" s="118" t="s">
        <v>54</v>
      </c>
      <c r="D17" s="118" t="s">
        <v>319</v>
      </c>
      <c r="E17" s="119" t="s">
        <v>311</v>
      </c>
      <c r="F17" s="120">
        <v>156691</v>
      </c>
      <c r="G17" s="117">
        <v>156691</v>
      </c>
      <c r="H17" s="121">
        <v>0</v>
      </c>
      <c r="I17" s="122">
        <v>0</v>
      </c>
      <c r="J17" s="117">
        <v>0</v>
      </c>
      <c r="K17" s="117">
        <v>0</v>
      </c>
      <c r="L17" s="117">
        <v>156691</v>
      </c>
      <c r="M17" s="122">
        <v>0</v>
      </c>
      <c r="N17" s="120">
        <v>0</v>
      </c>
      <c r="O17" s="120">
        <v>150178</v>
      </c>
      <c r="P17" s="120">
        <v>6513</v>
      </c>
      <c r="Q17" s="120">
        <v>0</v>
      </c>
      <c r="R17" s="120">
        <v>0</v>
      </c>
      <c r="S17" s="120">
        <v>0</v>
      </c>
      <c r="T17" s="120">
        <v>6513</v>
      </c>
      <c r="U17" s="120">
        <v>0</v>
      </c>
      <c r="V17" s="117">
        <v>0</v>
      </c>
      <c r="W17" s="121">
        <v>0</v>
      </c>
      <c r="X17" s="122">
        <v>0</v>
      </c>
      <c r="Y17" s="120">
        <v>0</v>
      </c>
      <c r="Z17" s="117">
        <v>0</v>
      </c>
      <c r="AA17" s="121">
        <v>0</v>
      </c>
      <c r="AB17" s="122">
        <v>0</v>
      </c>
      <c r="AC17" s="120">
        <v>0</v>
      </c>
      <c r="AD17" s="120">
        <v>0</v>
      </c>
      <c r="AE17" s="120">
        <v>0</v>
      </c>
      <c r="AF17" s="120">
        <v>0</v>
      </c>
      <c r="AG17" s="120">
        <v>0</v>
      </c>
      <c r="AH17" s="120">
        <v>0</v>
      </c>
      <c r="AI17" s="120">
        <v>0</v>
      </c>
      <c r="AJ17" s="120">
        <v>0</v>
      </c>
      <c r="AK17" s="120">
        <v>0</v>
      </c>
      <c r="AL17" s="120">
        <v>0</v>
      </c>
      <c r="AM17" s="120">
        <v>0</v>
      </c>
      <c r="AN17" s="120">
        <v>0</v>
      </c>
      <c r="AO17" s="120">
        <v>0</v>
      </c>
      <c r="AP17" s="120">
        <v>0</v>
      </c>
      <c r="AQ17" s="120">
        <v>0</v>
      </c>
      <c r="AR17" s="117">
        <v>0</v>
      </c>
      <c r="AS17" s="122">
        <v>0</v>
      </c>
      <c r="AT17" s="120">
        <v>0</v>
      </c>
      <c r="AU17" s="120">
        <v>0</v>
      </c>
      <c r="AV17" s="117">
        <v>0</v>
      </c>
      <c r="AW17" s="121">
        <v>0</v>
      </c>
      <c r="AX17" s="122">
        <v>0</v>
      </c>
      <c r="AY17" s="120">
        <v>0</v>
      </c>
      <c r="AZ17" s="120">
        <v>0</v>
      </c>
      <c r="BA17" s="120">
        <v>0</v>
      </c>
      <c r="BB17" s="120">
        <v>0</v>
      </c>
      <c r="BC17" s="120">
        <v>0</v>
      </c>
      <c r="BD17" s="120">
        <v>0</v>
      </c>
      <c r="BE17" s="117">
        <v>0</v>
      </c>
      <c r="BF17" s="122">
        <v>0</v>
      </c>
      <c r="BG17" s="117">
        <v>0</v>
      </c>
      <c r="BH17" s="122">
        <v>0</v>
      </c>
      <c r="BI17" s="117">
        <v>0</v>
      </c>
      <c r="BJ17" s="122">
        <v>0</v>
      </c>
      <c r="BK17" s="120">
        <v>0</v>
      </c>
      <c r="BL17" s="120">
        <v>0</v>
      </c>
      <c r="BM17" s="120">
        <v>0</v>
      </c>
      <c r="BN17" s="117">
        <v>0</v>
      </c>
      <c r="BO17" s="122">
        <v>0</v>
      </c>
      <c r="BP17" s="117">
        <v>0</v>
      </c>
      <c r="BQ17" s="122">
        <v>0</v>
      </c>
      <c r="BR17" s="120">
        <v>0</v>
      </c>
      <c r="BS17" s="117">
        <v>0</v>
      </c>
      <c r="BT17" s="121">
        <v>0</v>
      </c>
      <c r="BU17" s="121">
        <v>0</v>
      </c>
      <c r="BV17" s="121">
        <v>0</v>
      </c>
      <c r="BW17" s="121">
        <v>0</v>
      </c>
      <c r="BX17" s="122">
        <v>0</v>
      </c>
      <c r="BY17" s="117">
        <v>0</v>
      </c>
      <c r="BZ17" s="121">
        <v>0</v>
      </c>
      <c r="CA17" s="122">
        <v>0</v>
      </c>
      <c r="CB17" s="120">
        <v>0</v>
      </c>
      <c r="CC17" s="117">
        <v>0</v>
      </c>
      <c r="CD17" s="122">
        <v>0</v>
      </c>
      <c r="CE17" s="117">
        <v>0</v>
      </c>
      <c r="CF17" s="121">
        <v>0</v>
      </c>
      <c r="CG17" s="122">
        <v>0</v>
      </c>
      <c r="CH17" s="117">
        <v>0</v>
      </c>
      <c r="CI17" s="121">
        <v>0</v>
      </c>
      <c r="CJ17" s="122">
        <v>0</v>
      </c>
      <c r="CK17" s="120">
        <v>0</v>
      </c>
      <c r="CL17" s="120">
        <v>0</v>
      </c>
      <c r="CM17" s="120">
        <v>0</v>
      </c>
      <c r="CN17" s="117">
        <v>0</v>
      </c>
      <c r="CO17" s="121">
        <v>0</v>
      </c>
      <c r="CP17" s="122">
        <v>0</v>
      </c>
      <c r="CQ17" s="120">
        <v>0</v>
      </c>
      <c r="CR17" s="117">
        <v>0</v>
      </c>
      <c r="CS17" s="122">
        <v>0</v>
      </c>
      <c r="CT17" s="120">
        <v>0</v>
      </c>
      <c r="CU17" s="120">
        <v>0</v>
      </c>
      <c r="CV17" s="120">
        <v>0</v>
      </c>
      <c r="CW17" s="120">
        <v>0</v>
      </c>
      <c r="CX17" s="120">
        <v>0</v>
      </c>
      <c r="CY17" s="120">
        <v>0</v>
      </c>
      <c r="CZ17" s="120">
        <v>0</v>
      </c>
      <c r="DA17" s="120">
        <v>0</v>
      </c>
      <c r="DB17" s="117">
        <v>0</v>
      </c>
      <c r="DC17" s="121">
        <v>0</v>
      </c>
      <c r="DD17" s="122">
        <v>0</v>
      </c>
      <c r="DE17" s="120">
        <v>0</v>
      </c>
      <c r="DF17" s="120">
        <v>0</v>
      </c>
      <c r="DG17" s="117">
        <v>0</v>
      </c>
      <c r="DH17" s="122">
        <v>0</v>
      </c>
      <c r="DI17" s="120">
        <v>0</v>
      </c>
      <c r="DJ17" s="120">
        <v>0</v>
      </c>
      <c r="DK17" s="120">
        <v>0</v>
      </c>
      <c r="DL17" s="120">
        <v>0</v>
      </c>
      <c r="DM17" s="120">
        <v>0</v>
      </c>
      <c r="DN17" s="120">
        <v>0</v>
      </c>
      <c r="DO17" s="120">
        <v>0</v>
      </c>
      <c r="DP17" s="120">
        <v>0</v>
      </c>
      <c r="DQ17" s="120">
        <v>0</v>
      </c>
      <c r="DR17" s="120">
        <v>0</v>
      </c>
      <c r="DS17" s="120">
        <v>0</v>
      </c>
      <c r="DT17" s="120">
        <v>0</v>
      </c>
      <c r="DU17" s="120">
        <v>0</v>
      </c>
      <c r="DV17" s="120">
        <v>0</v>
      </c>
      <c r="DW17" s="120">
        <v>0</v>
      </c>
      <c r="DX17" s="117">
        <v>0</v>
      </c>
      <c r="DY17" s="122">
        <v>0</v>
      </c>
      <c r="DZ17" s="120">
        <v>0</v>
      </c>
      <c r="EA17" s="120">
        <v>0</v>
      </c>
      <c r="EB17" s="117">
        <v>0</v>
      </c>
      <c r="EC17" s="122">
        <v>0</v>
      </c>
      <c r="ED17" s="120">
        <v>0</v>
      </c>
      <c r="EE17" s="120">
        <v>0</v>
      </c>
      <c r="EF17" s="120">
        <v>0</v>
      </c>
      <c r="EG17" s="120">
        <v>0</v>
      </c>
      <c r="EH17" s="120">
        <v>0</v>
      </c>
      <c r="EI17" s="120">
        <v>0</v>
      </c>
      <c r="EJ17" s="120">
        <v>0</v>
      </c>
      <c r="EK17" s="117">
        <v>0</v>
      </c>
      <c r="EL17" s="122">
        <v>0</v>
      </c>
      <c r="EM17" s="120">
        <v>0</v>
      </c>
      <c r="EN17" s="117">
        <v>0</v>
      </c>
      <c r="EO17" s="122">
        <v>0</v>
      </c>
      <c r="EP17" s="120">
        <v>0</v>
      </c>
      <c r="EQ17" s="120">
        <v>0</v>
      </c>
      <c r="ER17" s="120">
        <v>0</v>
      </c>
      <c r="ES17" s="117">
        <v>0</v>
      </c>
      <c r="ET17" s="122">
        <v>0</v>
      </c>
      <c r="EU17" s="120">
        <v>0</v>
      </c>
      <c r="EV17" s="120">
        <v>0</v>
      </c>
      <c r="EW17" s="117">
        <v>0</v>
      </c>
      <c r="EX17" s="121">
        <v>0</v>
      </c>
      <c r="EY17" s="122">
        <v>0</v>
      </c>
      <c r="EZ17" s="120">
        <v>0</v>
      </c>
      <c r="FA17" s="120">
        <v>0</v>
      </c>
      <c r="FB17" s="120">
        <v>0</v>
      </c>
      <c r="FC17" s="120">
        <v>0</v>
      </c>
      <c r="FD17" s="120">
        <v>0</v>
      </c>
      <c r="FE17" s="120">
        <v>0</v>
      </c>
      <c r="FF17" s="120">
        <v>0</v>
      </c>
      <c r="FG17" s="120">
        <v>0</v>
      </c>
      <c r="FH17" s="120">
        <v>0</v>
      </c>
      <c r="FI17" s="120">
        <v>0</v>
      </c>
      <c r="FJ17" s="120">
        <v>0</v>
      </c>
      <c r="FK17" s="120">
        <v>0</v>
      </c>
      <c r="FL17" s="120">
        <v>0</v>
      </c>
      <c r="FM17" s="120">
        <v>0</v>
      </c>
      <c r="FN17" s="120">
        <v>0</v>
      </c>
      <c r="FO17" s="120">
        <v>0</v>
      </c>
      <c r="FP17" s="120">
        <v>0</v>
      </c>
      <c r="FQ17" s="117">
        <v>0</v>
      </c>
      <c r="FR17" s="122">
        <v>0</v>
      </c>
      <c r="FS17" s="120">
        <v>0</v>
      </c>
      <c r="FT17" s="120">
        <v>0</v>
      </c>
      <c r="FU17" s="120">
        <v>0</v>
      </c>
      <c r="FV17" s="117">
        <v>0</v>
      </c>
      <c r="FW17" s="122">
        <v>0</v>
      </c>
      <c r="FX17" s="120">
        <v>0</v>
      </c>
      <c r="FY17" s="117">
        <v>0</v>
      </c>
      <c r="FZ17" s="122">
        <v>0</v>
      </c>
      <c r="GA17" s="120">
        <v>0</v>
      </c>
      <c r="GB17" s="120">
        <v>0</v>
      </c>
      <c r="GC17" s="120">
        <v>0</v>
      </c>
      <c r="GD17" s="120">
        <v>0</v>
      </c>
      <c r="GE17" s="120">
        <v>0</v>
      </c>
      <c r="GF17" s="120">
        <v>0</v>
      </c>
      <c r="GG17" s="120">
        <v>0</v>
      </c>
      <c r="GH17" s="120">
        <v>0</v>
      </c>
      <c r="GI17" s="117">
        <v>0</v>
      </c>
      <c r="GJ17" s="122">
        <v>0</v>
      </c>
      <c r="GK17" s="120">
        <v>0</v>
      </c>
      <c r="GL17" s="117">
        <v>0</v>
      </c>
      <c r="GM17" s="122">
        <v>0</v>
      </c>
      <c r="GN17" s="120">
        <v>0</v>
      </c>
      <c r="GO17" s="120">
        <v>0</v>
      </c>
      <c r="GP17" s="117">
        <v>0</v>
      </c>
    </row>
    <row r="18" spans="1:198" ht="17.25" customHeight="1">
      <c r="A18" s="118" t="s">
        <v>62</v>
      </c>
      <c r="B18" s="118" t="s">
        <v>55</v>
      </c>
      <c r="C18" s="118" t="s">
        <v>54</v>
      </c>
      <c r="D18" s="118" t="s">
        <v>319</v>
      </c>
      <c r="E18" s="119" t="s">
        <v>312</v>
      </c>
      <c r="F18" s="120">
        <v>240284</v>
      </c>
      <c r="G18" s="117">
        <v>240284</v>
      </c>
      <c r="H18" s="121">
        <v>0</v>
      </c>
      <c r="I18" s="122">
        <v>0</v>
      </c>
      <c r="J18" s="117">
        <v>0</v>
      </c>
      <c r="K18" s="117">
        <v>0</v>
      </c>
      <c r="L18" s="117">
        <v>0</v>
      </c>
      <c r="M18" s="122">
        <v>0</v>
      </c>
      <c r="N18" s="120">
        <v>0</v>
      </c>
      <c r="O18" s="120">
        <v>0</v>
      </c>
      <c r="P18" s="120">
        <v>0</v>
      </c>
      <c r="Q18" s="120">
        <v>0</v>
      </c>
      <c r="R18" s="120">
        <v>0</v>
      </c>
      <c r="S18" s="120">
        <v>0</v>
      </c>
      <c r="T18" s="120">
        <v>0</v>
      </c>
      <c r="U18" s="120">
        <v>240284</v>
      </c>
      <c r="V18" s="117">
        <v>0</v>
      </c>
      <c r="W18" s="121">
        <v>0</v>
      </c>
      <c r="X18" s="122">
        <v>0</v>
      </c>
      <c r="Y18" s="120">
        <v>0</v>
      </c>
      <c r="Z18" s="117">
        <v>0</v>
      </c>
      <c r="AA18" s="121">
        <v>0</v>
      </c>
      <c r="AB18" s="122">
        <v>0</v>
      </c>
      <c r="AC18" s="120">
        <v>0</v>
      </c>
      <c r="AD18" s="120">
        <v>0</v>
      </c>
      <c r="AE18" s="120">
        <v>0</v>
      </c>
      <c r="AF18" s="120">
        <v>0</v>
      </c>
      <c r="AG18" s="120">
        <v>0</v>
      </c>
      <c r="AH18" s="120">
        <v>0</v>
      </c>
      <c r="AI18" s="120">
        <v>0</v>
      </c>
      <c r="AJ18" s="120">
        <v>0</v>
      </c>
      <c r="AK18" s="120">
        <v>0</v>
      </c>
      <c r="AL18" s="120">
        <v>0</v>
      </c>
      <c r="AM18" s="120">
        <v>0</v>
      </c>
      <c r="AN18" s="120">
        <v>0</v>
      </c>
      <c r="AO18" s="120">
        <v>0</v>
      </c>
      <c r="AP18" s="120">
        <v>0</v>
      </c>
      <c r="AQ18" s="120">
        <v>0</v>
      </c>
      <c r="AR18" s="117">
        <v>0</v>
      </c>
      <c r="AS18" s="122">
        <v>0</v>
      </c>
      <c r="AT18" s="120">
        <v>0</v>
      </c>
      <c r="AU18" s="120">
        <v>0</v>
      </c>
      <c r="AV18" s="117">
        <v>0</v>
      </c>
      <c r="AW18" s="121">
        <v>0</v>
      </c>
      <c r="AX18" s="122">
        <v>0</v>
      </c>
      <c r="AY18" s="120">
        <v>0</v>
      </c>
      <c r="AZ18" s="120">
        <v>0</v>
      </c>
      <c r="BA18" s="120">
        <v>0</v>
      </c>
      <c r="BB18" s="120">
        <v>0</v>
      </c>
      <c r="BC18" s="120">
        <v>0</v>
      </c>
      <c r="BD18" s="120">
        <v>0</v>
      </c>
      <c r="BE18" s="117">
        <v>0</v>
      </c>
      <c r="BF18" s="122">
        <v>0</v>
      </c>
      <c r="BG18" s="117">
        <v>0</v>
      </c>
      <c r="BH18" s="122">
        <v>0</v>
      </c>
      <c r="BI18" s="117">
        <v>0</v>
      </c>
      <c r="BJ18" s="122">
        <v>0</v>
      </c>
      <c r="BK18" s="120">
        <v>0</v>
      </c>
      <c r="BL18" s="120">
        <v>0</v>
      </c>
      <c r="BM18" s="120">
        <v>0</v>
      </c>
      <c r="BN18" s="117">
        <v>0</v>
      </c>
      <c r="BO18" s="122">
        <v>0</v>
      </c>
      <c r="BP18" s="117">
        <v>0</v>
      </c>
      <c r="BQ18" s="122">
        <v>0</v>
      </c>
      <c r="BR18" s="120">
        <v>0</v>
      </c>
      <c r="BS18" s="117">
        <v>0</v>
      </c>
      <c r="BT18" s="121">
        <v>0</v>
      </c>
      <c r="BU18" s="121">
        <v>0</v>
      </c>
      <c r="BV18" s="121">
        <v>0</v>
      </c>
      <c r="BW18" s="121">
        <v>0</v>
      </c>
      <c r="BX18" s="122">
        <v>0</v>
      </c>
      <c r="BY18" s="117">
        <v>0</v>
      </c>
      <c r="BZ18" s="121">
        <v>0</v>
      </c>
      <c r="CA18" s="122">
        <v>0</v>
      </c>
      <c r="CB18" s="120">
        <v>0</v>
      </c>
      <c r="CC18" s="117">
        <v>0</v>
      </c>
      <c r="CD18" s="122">
        <v>0</v>
      </c>
      <c r="CE18" s="117">
        <v>0</v>
      </c>
      <c r="CF18" s="121">
        <v>0</v>
      </c>
      <c r="CG18" s="122">
        <v>0</v>
      </c>
      <c r="CH18" s="117">
        <v>0</v>
      </c>
      <c r="CI18" s="121">
        <v>0</v>
      </c>
      <c r="CJ18" s="122">
        <v>0</v>
      </c>
      <c r="CK18" s="120">
        <v>0</v>
      </c>
      <c r="CL18" s="120">
        <v>0</v>
      </c>
      <c r="CM18" s="120">
        <v>0</v>
      </c>
      <c r="CN18" s="117">
        <v>0</v>
      </c>
      <c r="CO18" s="121">
        <v>0</v>
      </c>
      <c r="CP18" s="122">
        <v>0</v>
      </c>
      <c r="CQ18" s="120">
        <v>0</v>
      </c>
      <c r="CR18" s="117">
        <v>0</v>
      </c>
      <c r="CS18" s="122">
        <v>0</v>
      </c>
      <c r="CT18" s="120">
        <v>0</v>
      </c>
      <c r="CU18" s="120">
        <v>0</v>
      </c>
      <c r="CV18" s="120">
        <v>0</v>
      </c>
      <c r="CW18" s="120">
        <v>0</v>
      </c>
      <c r="CX18" s="120">
        <v>0</v>
      </c>
      <c r="CY18" s="120">
        <v>0</v>
      </c>
      <c r="CZ18" s="120">
        <v>0</v>
      </c>
      <c r="DA18" s="120">
        <v>0</v>
      </c>
      <c r="DB18" s="117">
        <v>0</v>
      </c>
      <c r="DC18" s="121">
        <v>0</v>
      </c>
      <c r="DD18" s="122">
        <v>0</v>
      </c>
      <c r="DE18" s="120">
        <v>0</v>
      </c>
      <c r="DF18" s="120">
        <v>0</v>
      </c>
      <c r="DG18" s="117">
        <v>0</v>
      </c>
      <c r="DH18" s="122">
        <v>0</v>
      </c>
      <c r="DI18" s="120">
        <v>0</v>
      </c>
      <c r="DJ18" s="120">
        <v>0</v>
      </c>
      <c r="DK18" s="120">
        <v>0</v>
      </c>
      <c r="DL18" s="120">
        <v>0</v>
      </c>
      <c r="DM18" s="120">
        <v>0</v>
      </c>
      <c r="DN18" s="120">
        <v>0</v>
      </c>
      <c r="DO18" s="120">
        <v>0</v>
      </c>
      <c r="DP18" s="120">
        <v>0</v>
      </c>
      <c r="DQ18" s="120">
        <v>0</v>
      </c>
      <c r="DR18" s="120">
        <v>0</v>
      </c>
      <c r="DS18" s="120">
        <v>0</v>
      </c>
      <c r="DT18" s="120">
        <v>0</v>
      </c>
      <c r="DU18" s="120">
        <v>0</v>
      </c>
      <c r="DV18" s="120">
        <v>0</v>
      </c>
      <c r="DW18" s="120">
        <v>0</v>
      </c>
      <c r="DX18" s="117">
        <v>0</v>
      </c>
      <c r="DY18" s="122">
        <v>0</v>
      </c>
      <c r="DZ18" s="120">
        <v>0</v>
      </c>
      <c r="EA18" s="120">
        <v>0</v>
      </c>
      <c r="EB18" s="117">
        <v>0</v>
      </c>
      <c r="EC18" s="122">
        <v>0</v>
      </c>
      <c r="ED18" s="120">
        <v>0</v>
      </c>
      <c r="EE18" s="120">
        <v>0</v>
      </c>
      <c r="EF18" s="120">
        <v>0</v>
      </c>
      <c r="EG18" s="120">
        <v>0</v>
      </c>
      <c r="EH18" s="120">
        <v>0</v>
      </c>
      <c r="EI18" s="120">
        <v>0</v>
      </c>
      <c r="EJ18" s="120">
        <v>0</v>
      </c>
      <c r="EK18" s="117">
        <v>0</v>
      </c>
      <c r="EL18" s="122">
        <v>0</v>
      </c>
      <c r="EM18" s="120">
        <v>0</v>
      </c>
      <c r="EN18" s="117">
        <v>0</v>
      </c>
      <c r="EO18" s="122">
        <v>0</v>
      </c>
      <c r="EP18" s="120">
        <v>0</v>
      </c>
      <c r="EQ18" s="120">
        <v>0</v>
      </c>
      <c r="ER18" s="120">
        <v>0</v>
      </c>
      <c r="ES18" s="117">
        <v>0</v>
      </c>
      <c r="ET18" s="122">
        <v>0</v>
      </c>
      <c r="EU18" s="120">
        <v>0</v>
      </c>
      <c r="EV18" s="120">
        <v>0</v>
      </c>
      <c r="EW18" s="117">
        <v>0</v>
      </c>
      <c r="EX18" s="121">
        <v>0</v>
      </c>
      <c r="EY18" s="122">
        <v>0</v>
      </c>
      <c r="EZ18" s="120">
        <v>0</v>
      </c>
      <c r="FA18" s="120">
        <v>0</v>
      </c>
      <c r="FB18" s="120">
        <v>0</v>
      </c>
      <c r="FC18" s="120">
        <v>0</v>
      </c>
      <c r="FD18" s="120">
        <v>0</v>
      </c>
      <c r="FE18" s="120">
        <v>0</v>
      </c>
      <c r="FF18" s="120">
        <v>0</v>
      </c>
      <c r="FG18" s="120">
        <v>0</v>
      </c>
      <c r="FH18" s="120">
        <v>0</v>
      </c>
      <c r="FI18" s="120">
        <v>0</v>
      </c>
      <c r="FJ18" s="120">
        <v>0</v>
      </c>
      <c r="FK18" s="120">
        <v>0</v>
      </c>
      <c r="FL18" s="120">
        <v>0</v>
      </c>
      <c r="FM18" s="120">
        <v>0</v>
      </c>
      <c r="FN18" s="120">
        <v>0</v>
      </c>
      <c r="FO18" s="120">
        <v>0</v>
      </c>
      <c r="FP18" s="120">
        <v>0</v>
      </c>
      <c r="FQ18" s="117">
        <v>0</v>
      </c>
      <c r="FR18" s="122">
        <v>0</v>
      </c>
      <c r="FS18" s="120">
        <v>0</v>
      </c>
      <c r="FT18" s="120">
        <v>0</v>
      </c>
      <c r="FU18" s="120">
        <v>0</v>
      </c>
      <c r="FV18" s="117">
        <v>0</v>
      </c>
      <c r="FW18" s="122">
        <v>0</v>
      </c>
      <c r="FX18" s="120">
        <v>0</v>
      </c>
      <c r="FY18" s="117">
        <v>0</v>
      </c>
      <c r="FZ18" s="122">
        <v>0</v>
      </c>
      <c r="GA18" s="120">
        <v>0</v>
      </c>
      <c r="GB18" s="120">
        <v>0</v>
      </c>
      <c r="GC18" s="120">
        <v>0</v>
      </c>
      <c r="GD18" s="120">
        <v>0</v>
      </c>
      <c r="GE18" s="120">
        <v>0</v>
      </c>
      <c r="GF18" s="120">
        <v>0</v>
      </c>
      <c r="GG18" s="120">
        <v>0</v>
      </c>
      <c r="GH18" s="120">
        <v>0</v>
      </c>
      <c r="GI18" s="117">
        <v>0</v>
      </c>
      <c r="GJ18" s="122">
        <v>0</v>
      </c>
      <c r="GK18" s="120">
        <v>0</v>
      </c>
      <c r="GL18" s="117">
        <v>0</v>
      </c>
      <c r="GM18" s="122">
        <v>0</v>
      </c>
      <c r="GN18" s="120">
        <v>0</v>
      </c>
      <c r="GO18" s="120">
        <v>0</v>
      </c>
      <c r="GP18" s="117">
        <v>0</v>
      </c>
    </row>
    <row r="19" spans="1:198" ht="17.25" customHeight="1">
      <c r="A19" s="118"/>
      <c r="B19" s="118"/>
      <c r="C19" s="118"/>
      <c r="D19" s="118" t="s">
        <v>317</v>
      </c>
      <c r="E19" s="119" t="s">
        <v>313</v>
      </c>
      <c r="F19" s="120">
        <v>2224694</v>
      </c>
      <c r="G19" s="117">
        <v>1586406</v>
      </c>
      <c r="H19" s="121">
        <v>827722</v>
      </c>
      <c r="I19" s="122">
        <v>556800</v>
      </c>
      <c r="J19" s="117">
        <v>251700</v>
      </c>
      <c r="K19" s="117">
        <v>19222</v>
      </c>
      <c r="L19" s="117">
        <v>324667</v>
      </c>
      <c r="M19" s="122">
        <v>225540</v>
      </c>
      <c r="N19" s="120">
        <v>0</v>
      </c>
      <c r="O19" s="120">
        <v>83136</v>
      </c>
      <c r="P19" s="120">
        <v>15991</v>
      </c>
      <c r="Q19" s="120">
        <v>4371</v>
      </c>
      <c r="R19" s="120">
        <v>5542</v>
      </c>
      <c r="S19" s="120">
        <v>6078</v>
      </c>
      <c r="T19" s="120">
        <v>0</v>
      </c>
      <c r="U19" s="120">
        <v>133017</v>
      </c>
      <c r="V19" s="117">
        <v>301000</v>
      </c>
      <c r="W19" s="121">
        <v>0</v>
      </c>
      <c r="X19" s="122">
        <v>0</v>
      </c>
      <c r="Y19" s="120">
        <v>301000</v>
      </c>
      <c r="Z19" s="117">
        <v>255912</v>
      </c>
      <c r="AA19" s="121">
        <v>226862</v>
      </c>
      <c r="AB19" s="122">
        <v>30000</v>
      </c>
      <c r="AC19" s="120">
        <v>10000</v>
      </c>
      <c r="AD19" s="120">
        <v>0</v>
      </c>
      <c r="AE19" s="120">
        <v>950</v>
      </c>
      <c r="AF19" s="120">
        <v>30000</v>
      </c>
      <c r="AG19" s="120">
        <v>25000</v>
      </c>
      <c r="AH19" s="120">
        <v>0</v>
      </c>
      <c r="AI19" s="120">
        <v>5000</v>
      </c>
      <c r="AJ19" s="120">
        <v>40000</v>
      </c>
      <c r="AK19" s="120">
        <v>0</v>
      </c>
      <c r="AL19" s="120">
        <v>0</v>
      </c>
      <c r="AM19" s="120">
        <v>34000</v>
      </c>
      <c r="AN19" s="120">
        <v>51912</v>
      </c>
      <c r="AO19" s="120">
        <v>0</v>
      </c>
      <c r="AP19" s="120">
        <v>5000</v>
      </c>
      <c r="AQ19" s="120">
        <v>9000</v>
      </c>
      <c r="AR19" s="117">
        <v>0</v>
      </c>
      <c r="AS19" s="122">
        <v>0</v>
      </c>
      <c r="AT19" s="120">
        <v>0</v>
      </c>
      <c r="AU19" s="120">
        <v>0</v>
      </c>
      <c r="AV19" s="117">
        <v>0</v>
      </c>
      <c r="AW19" s="121">
        <v>0</v>
      </c>
      <c r="AX19" s="122">
        <v>0</v>
      </c>
      <c r="AY19" s="120">
        <v>0</v>
      </c>
      <c r="AZ19" s="120">
        <v>5450</v>
      </c>
      <c r="BA19" s="120">
        <v>0</v>
      </c>
      <c r="BB19" s="120">
        <v>0</v>
      </c>
      <c r="BC19" s="120">
        <v>9600</v>
      </c>
      <c r="BD19" s="120">
        <v>0</v>
      </c>
      <c r="BE19" s="117">
        <v>0</v>
      </c>
      <c r="BF19" s="122">
        <v>0</v>
      </c>
      <c r="BG19" s="117">
        <v>0</v>
      </c>
      <c r="BH19" s="122">
        <v>0</v>
      </c>
      <c r="BI19" s="117">
        <v>0</v>
      </c>
      <c r="BJ19" s="122">
        <v>0</v>
      </c>
      <c r="BK19" s="120">
        <v>0</v>
      </c>
      <c r="BL19" s="120">
        <v>0</v>
      </c>
      <c r="BM19" s="120">
        <v>0</v>
      </c>
      <c r="BN19" s="117">
        <v>0</v>
      </c>
      <c r="BO19" s="122">
        <v>0</v>
      </c>
      <c r="BP19" s="117">
        <v>0</v>
      </c>
      <c r="BQ19" s="122">
        <v>0</v>
      </c>
      <c r="BR19" s="120">
        <v>0</v>
      </c>
      <c r="BS19" s="117">
        <v>0</v>
      </c>
      <c r="BT19" s="121">
        <v>0</v>
      </c>
      <c r="BU19" s="121">
        <v>0</v>
      </c>
      <c r="BV19" s="121">
        <v>0</v>
      </c>
      <c r="BW19" s="121">
        <v>0</v>
      </c>
      <c r="BX19" s="122">
        <v>0</v>
      </c>
      <c r="BY19" s="117">
        <v>0</v>
      </c>
      <c r="BZ19" s="121">
        <v>0</v>
      </c>
      <c r="CA19" s="122">
        <v>0</v>
      </c>
      <c r="CB19" s="120">
        <v>0</v>
      </c>
      <c r="CC19" s="117">
        <v>0</v>
      </c>
      <c r="CD19" s="122">
        <v>0</v>
      </c>
      <c r="CE19" s="117">
        <v>0</v>
      </c>
      <c r="CF19" s="121">
        <v>0</v>
      </c>
      <c r="CG19" s="122">
        <v>0</v>
      </c>
      <c r="CH19" s="117">
        <v>0</v>
      </c>
      <c r="CI19" s="121">
        <v>0</v>
      </c>
      <c r="CJ19" s="122">
        <v>0</v>
      </c>
      <c r="CK19" s="120">
        <v>0</v>
      </c>
      <c r="CL19" s="120">
        <v>0</v>
      </c>
      <c r="CM19" s="120">
        <v>0</v>
      </c>
      <c r="CN19" s="117">
        <v>298776</v>
      </c>
      <c r="CO19" s="121">
        <v>298776</v>
      </c>
      <c r="CP19" s="122">
        <v>0</v>
      </c>
      <c r="CQ19" s="120">
        <v>0</v>
      </c>
      <c r="CR19" s="117">
        <v>298776</v>
      </c>
      <c r="CS19" s="122">
        <v>0</v>
      </c>
      <c r="CT19" s="120">
        <v>0</v>
      </c>
      <c r="CU19" s="120">
        <v>0</v>
      </c>
      <c r="CV19" s="120">
        <v>0</v>
      </c>
      <c r="CW19" s="120">
        <v>0</v>
      </c>
      <c r="CX19" s="120">
        <v>0</v>
      </c>
      <c r="CY19" s="120">
        <v>0</v>
      </c>
      <c r="CZ19" s="120">
        <v>0</v>
      </c>
      <c r="DA19" s="120">
        <v>0</v>
      </c>
      <c r="DB19" s="117">
        <v>0</v>
      </c>
      <c r="DC19" s="121">
        <v>0</v>
      </c>
      <c r="DD19" s="122">
        <v>0</v>
      </c>
      <c r="DE19" s="120">
        <v>0</v>
      </c>
      <c r="DF19" s="120">
        <v>0</v>
      </c>
      <c r="DG19" s="117">
        <v>0</v>
      </c>
      <c r="DH19" s="122">
        <v>0</v>
      </c>
      <c r="DI19" s="120">
        <v>0</v>
      </c>
      <c r="DJ19" s="120">
        <v>0</v>
      </c>
      <c r="DK19" s="120">
        <v>0</v>
      </c>
      <c r="DL19" s="120">
        <v>0</v>
      </c>
      <c r="DM19" s="120">
        <v>0</v>
      </c>
      <c r="DN19" s="120">
        <v>0</v>
      </c>
      <c r="DO19" s="120">
        <v>0</v>
      </c>
      <c r="DP19" s="120">
        <v>0</v>
      </c>
      <c r="DQ19" s="120">
        <v>0</v>
      </c>
      <c r="DR19" s="120">
        <v>0</v>
      </c>
      <c r="DS19" s="120">
        <v>0</v>
      </c>
      <c r="DT19" s="120">
        <v>0</v>
      </c>
      <c r="DU19" s="120">
        <v>0</v>
      </c>
      <c r="DV19" s="120">
        <v>0</v>
      </c>
      <c r="DW19" s="120">
        <v>0</v>
      </c>
      <c r="DX19" s="117">
        <v>0</v>
      </c>
      <c r="DY19" s="122">
        <v>0</v>
      </c>
      <c r="DZ19" s="120">
        <v>0</v>
      </c>
      <c r="EA19" s="120">
        <v>0</v>
      </c>
      <c r="EB19" s="117">
        <v>0</v>
      </c>
      <c r="EC19" s="122">
        <v>0</v>
      </c>
      <c r="ED19" s="120">
        <v>0</v>
      </c>
      <c r="EE19" s="120">
        <v>0</v>
      </c>
      <c r="EF19" s="120">
        <v>0</v>
      </c>
      <c r="EG19" s="120">
        <v>0</v>
      </c>
      <c r="EH19" s="120">
        <v>0</v>
      </c>
      <c r="EI19" s="120">
        <v>0</v>
      </c>
      <c r="EJ19" s="120">
        <v>0</v>
      </c>
      <c r="EK19" s="117">
        <v>0</v>
      </c>
      <c r="EL19" s="122">
        <v>0</v>
      </c>
      <c r="EM19" s="120">
        <v>0</v>
      </c>
      <c r="EN19" s="117">
        <v>0</v>
      </c>
      <c r="EO19" s="122">
        <v>0</v>
      </c>
      <c r="EP19" s="120">
        <v>0</v>
      </c>
      <c r="EQ19" s="120">
        <v>0</v>
      </c>
      <c r="ER19" s="120">
        <v>0</v>
      </c>
      <c r="ES19" s="117">
        <v>0</v>
      </c>
      <c r="ET19" s="122">
        <v>0</v>
      </c>
      <c r="EU19" s="120">
        <v>0</v>
      </c>
      <c r="EV19" s="120">
        <v>0</v>
      </c>
      <c r="EW19" s="117">
        <v>1200</v>
      </c>
      <c r="EX19" s="121">
        <v>0</v>
      </c>
      <c r="EY19" s="122">
        <v>0</v>
      </c>
      <c r="EZ19" s="120">
        <v>0</v>
      </c>
      <c r="FA19" s="120">
        <v>0</v>
      </c>
      <c r="FB19" s="120">
        <v>0</v>
      </c>
      <c r="FC19" s="120">
        <v>0</v>
      </c>
      <c r="FD19" s="120">
        <v>0</v>
      </c>
      <c r="FE19" s="120">
        <v>0</v>
      </c>
      <c r="FF19" s="120">
        <v>0</v>
      </c>
      <c r="FG19" s="120">
        <v>0</v>
      </c>
      <c r="FH19" s="120">
        <v>0</v>
      </c>
      <c r="FI19" s="120">
        <v>0</v>
      </c>
      <c r="FJ19" s="120">
        <v>0</v>
      </c>
      <c r="FK19" s="120">
        <v>0</v>
      </c>
      <c r="FL19" s="120">
        <v>0</v>
      </c>
      <c r="FM19" s="120">
        <v>0</v>
      </c>
      <c r="FN19" s="120">
        <v>1200</v>
      </c>
      <c r="FO19" s="120">
        <v>0</v>
      </c>
      <c r="FP19" s="120">
        <v>0</v>
      </c>
      <c r="FQ19" s="117">
        <v>0</v>
      </c>
      <c r="FR19" s="122">
        <v>0</v>
      </c>
      <c r="FS19" s="120">
        <v>0</v>
      </c>
      <c r="FT19" s="120">
        <v>0</v>
      </c>
      <c r="FU19" s="120">
        <v>0</v>
      </c>
      <c r="FV19" s="117">
        <v>0</v>
      </c>
      <c r="FW19" s="122">
        <v>0</v>
      </c>
      <c r="FX19" s="120">
        <v>0</v>
      </c>
      <c r="FY19" s="117">
        <v>0</v>
      </c>
      <c r="FZ19" s="122">
        <v>0</v>
      </c>
      <c r="GA19" s="120">
        <v>0</v>
      </c>
      <c r="GB19" s="120">
        <v>0</v>
      </c>
      <c r="GC19" s="120">
        <v>0</v>
      </c>
      <c r="GD19" s="120">
        <v>0</v>
      </c>
      <c r="GE19" s="120">
        <v>0</v>
      </c>
      <c r="GF19" s="120">
        <v>0</v>
      </c>
      <c r="GG19" s="120">
        <v>0</v>
      </c>
      <c r="GH19" s="120">
        <v>0</v>
      </c>
      <c r="GI19" s="117">
        <v>0</v>
      </c>
      <c r="GJ19" s="122">
        <v>0</v>
      </c>
      <c r="GK19" s="120">
        <v>0</v>
      </c>
      <c r="GL19" s="117">
        <v>82400</v>
      </c>
      <c r="GM19" s="122">
        <v>0</v>
      </c>
      <c r="GN19" s="120">
        <v>0</v>
      </c>
      <c r="GO19" s="120">
        <v>0</v>
      </c>
      <c r="GP19" s="117">
        <v>82400</v>
      </c>
    </row>
    <row r="20" spans="1:198" ht="17.25" customHeight="1">
      <c r="A20" s="118" t="s">
        <v>53</v>
      </c>
      <c r="B20" s="118" t="s">
        <v>315</v>
      </c>
      <c r="C20" s="118" t="s">
        <v>54</v>
      </c>
      <c r="D20" s="118" t="s">
        <v>320</v>
      </c>
      <c r="E20" s="119" t="s">
        <v>305</v>
      </c>
      <c r="F20" s="120">
        <v>1684610</v>
      </c>
      <c r="G20" s="117">
        <v>1128722</v>
      </c>
      <c r="H20" s="121">
        <v>827722</v>
      </c>
      <c r="I20" s="122">
        <v>556800</v>
      </c>
      <c r="J20" s="117">
        <v>251700</v>
      </c>
      <c r="K20" s="117">
        <v>19222</v>
      </c>
      <c r="L20" s="117">
        <v>0</v>
      </c>
      <c r="M20" s="122">
        <v>0</v>
      </c>
      <c r="N20" s="120">
        <v>0</v>
      </c>
      <c r="O20" s="120">
        <v>0</v>
      </c>
      <c r="P20" s="120">
        <v>0</v>
      </c>
      <c r="Q20" s="120">
        <v>0</v>
      </c>
      <c r="R20" s="120">
        <v>0</v>
      </c>
      <c r="S20" s="120">
        <v>0</v>
      </c>
      <c r="T20" s="120">
        <v>0</v>
      </c>
      <c r="U20" s="120">
        <v>0</v>
      </c>
      <c r="V20" s="117">
        <v>301000</v>
      </c>
      <c r="W20" s="121">
        <v>0</v>
      </c>
      <c r="X20" s="122">
        <v>0</v>
      </c>
      <c r="Y20" s="120">
        <v>301000</v>
      </c>
      <c r="Z20" s="117">
        <v>255912</v>
      </c>
      <c r="AA20" s="121">
        <v>226862</v>
      </c>
      <c r="AB20" s="122">
        <v>30000</v>
      </c>
      <c r="AC20" s="120">
        <v>10000</v>
      </c>
      <c r="AD20" s="120">
        <v>0</v>
      </c>
      <c r="AE20" s="120">
        <v>950</v>
      </c>
      <c r="AF20" s="120">
        <v>30000</v>
      </c>
      <c r="AG20" s="120">
        <v>25000</v>
      </c>
      <c r="AH20" s="120">
        <v>0</v>
      </c>
      <c r="AI20" s="120">
        <v>5000</v>
      </c>
      <c r="AJ20" s="120">
        <v>40000</v>
      </c>
      <c r="AK20" s="120">
        <v>0</v>
      </c>
      <c r="AL20" s="120">
        <v>0</v>
      </c>
      <c r="AM20" s="120">
        <v>34000</v>
      </c>
      <c r="AN20" s="120">
        <v>51912</v>
      </c>
      <c r="AO20" s="120">
        <v>0</v>
      </c>
      <c r="AP20" s="120">
        <v>5000</v>
      </c>
      <c r="AQ20" s="120">
        <v>9000</v>
      </c>
      <c r="AR20" s="117">
        <v>0</v>
      </c>
      <c r="AS20" s="122">
        <v>0</v>
      </c>
      <c r="AT20" s="120">
        <v>0</v>
      </c>
      <c r="AU20" s="120">
        <v>0</v>
      </c>
      <c r="AV20" s="117">
        <v>0</v>
      </c>
      <c r="AW20" s="121">
        <v>0</v>
      </c>
      <c r="AX20" s="122">
        <v>0</v>
      </c>
      <c r="AY20" s="120">
        <v>0</v>
      </c>
      <c r="AZ20" s="120">
        <v>5450</v>
      </c>
      <c r="BA20" s="120">
        <v>0</v>
      </c>
      <c r="BB20" s="120">
        <v>0</v>
      </c>
      <c r="BC20" s="120">
        <v>9600</v>
      </c>
      <c r="BD20" s="120">
        <v>0</v>
      </c>
      <c r="BE20" s="117">
        <v>0</v>
      </c>
      <c r="BF20" s="122">
        <v>0</v>
      </c>
      <c r="BG20" s="117">
        <v>0</v>
      </c>
      <c r="BH20" s="122">
        <v>0</v>
      </c>
      <c r="BI20" s="117">
        <v>0</v>
      </c>
      <c r="BJ20" s="122">
        <v>0</v>
      </c>
      <c r="BK20" s="120">
        <v>0</v>
      </c>
      <c r="BL20" s="120">
        <v>0</v>
      </c>
      <c r="BM20" s="120">
        <v>0</v>
      </c>
      <c r="BN20" s="117">
        <v>0</v>
      </c>
      <c r="BO20" s="122">
        <v>0</v>
      </c>
      <c r="BP20" s="117">
        <v>0</v>
      </c>
      <c r="BQ20" s="122">
        <v>0</v>
      </c>
      <c r="BR20" s="120">
        <v>0</v>
      </c>
      <c r="BS20" s="117">
        <v>0</v>
      </c>
      <c r="BT20" s="121">
        <v>0</v>
      </c>
      <c r="BU20" s="121">
        <v>0</v>
      </c>
      <c r="BV20" s="121">
        <v>0</v>
      </c>
      <c r="BW20" s="121">
        <v>0</v>
      </c>
      <c r="BX20" s="122">
        <v>0</v>
      </c>
      <c r="BY20" s="117">
        <v>0</v>
      </c>
      <c r="BZ20" s="121">
        <v>0</v>
      </c>
      <c r="CA20" s="122">
        <v>0</v>
      </c>
      <c r="CB20" s="120">
        <v>0</v>
      </c>
      <c r="CC20" s="117">
        <v>0</v>
      </c>
      <c r="CD20" s="122">
        <v>0</v>
      </c>
      <c r="CE20" s="117">
        <v>0</v>
      </c>
      <c r="CF20" s="121">
        <v>0</v>
      </c>
      <c r="CG20" s="122">
        <v>0</v>
      </c>
      <c r="CH20" s="117">
        <v>0</v>
      </c>
      <c r="CI20" s="121">
        <v>0</v>
      </c>
      <c r="CJ20" s="122">
        <v>0</v>
      </c>
      <c r="CK20" s="120">
        <v>0</v>
      </c>
      <c r="CL20" s="120">
        <v>0</v>
      </c>
      <c r="CM20" s="120">
        <v>0</v>
      </c>
      <c r="CN20" s="117">
        <v>298776</v>
      </c>
      <c r="CO20" s="121">
        <v>298776</v>
      </c>
      <c r="CP20" s="122">
        <v>0</v>
      </c>
      <c r="CQ20" s="120">
        <v>0</v>
      </c>
      <c r="CR20" s="117">
        <v>298776</v>
      </c>
      <c r="CS20" s="122">
        <v>0</v>
      </c>
      <c r="CT20" s="120">
        <v>0</v>
      </c>
      <c r="CU20" s="120">
        <v>0</v>
      </c>
      <c r="CV20" s="120">
        <v>0</v>
      </c>
      <c r="CW20" s="120">
        <v>0</v>
      </c>
      <c r="CX20" s="120">
        <v>0</v>
      </c>
      <c r="CY20" s="120">
        <v>0</v>
      </c>
      <c r="CZ20" s="120">
        <v>0</v>
      </c>
      <c r="DA20" s="120">
        <v>0</v>
      </c>
      <c r="DB20" s="117">
        <v>0</v>
      </c>
      <c r="DC20" s="121">
        <v>0</v>
      </c>
      <c r="DD20" s="122">
        <v>0</v>
      </c>
      <c r="DE20" s="120">
        <v>0</v>
      </c>
      <c r="DF20" s="120">
        <v>0</v>
      </c>
      <c r="DG20" s="117">
        <v>0</v>
      </c>
      <c r="DH20" s="122">
        <v>0</v>
      </c>
      <c r="DI20" s="120">
        <v>0</v>
      </c>
      <c r="DJ20" s="120">
        <v>0</v>
      </c>
      <c r="DK20" s="120">
        <v>0</v>
      </c>
      <c r="DL20" s="120">
        <v>0</v>
      </c>
      <c r="DM20" s="120">
        <v>0</v>
      </c>
      <c r="DN20" s="120">
        <v>0</v>
      </c>
      <c r="DO20" s="120">
        <v>0</v>
      </c>
      <c r="DP20" s="120">
        <v>0</v>
      </c>
      <c r="DQ20" s="120">
        <v>0</v>
      </c>
      <c r="DR20" s="120">
        <v>0</v>
      </c>
      <c r="DS20" s="120">
        <v>0</v>
      </c>
      <c r="DT20" s="120">
        <v>0</v>
      </c>
      <c r="DU20" s="120">
        <v>0</v>
      </c>
      <c r="DV20" s="120">
        <v>0</v>
      </c>
      <c r="DW20" s="120">
        <v>0</v>
      </c>
      <c r="DX20" s="117">
        <v>0</v>
      </c>
      <c r="DY20" s="122">
        <v>0</v>
      </c>
      <c r="DZ20" s="120">
        <v>0</v>
      </c>
      <c r="EA20" s="120">
        <v>0</v>
      </c>
      <c r="EB20" s="117">
        <v>0</v>
      </c>
      <c r="EC20" s="122">
        <v>0</v>
      </c>
      <c r="ED20" s="120">
        <v>0</v>
      </c>
      <c r="EE20" s="120">
        <v>0</v>
      </c>
      <c r="EF20" s="120">
        <v>0</v>
      </c>
      <c r="EG20" s="120">
        <v>0</v>
      </c>
      <c r="EH20" s="120">
        <v>0</v>
      </c>
      <c r="EI20" s="120">
        <v>0</v>
      </c>
      <c r="EJ20" s="120">
        <v>0</v>
      </c>
      <c r="EK20" s="117">
        <v>0</v>
      </c>
      <c r="EL20" s="122">
        <v>0</v>
      </c>
      <c r="EM20" s="120">
        <v>0</v>
      </c>
      <c r="EN20" s="117">
        <v>0</v>
      </c>
      <c r="EO20" s="122">
        <v>0</v>
      </c>
      <c r="EP20" s="120">
        <v>0</v>
      </c>
      <c r="EQ20" s="120">
        <v>0</v>
      </c>
      <c r="ER20" s="120">
        <v>0</v>
      </c>
      <c r="ES20" s="117">
        <v>0</v>
      </c>
      <c r="ET20" s="122">
        <v>0</v>
      </c>
      <c r="EU20" s="120">
        <v>0</v>
      </c>
      <c r="EV20" s="120">
        <v>0</v>
      </c>
      <c r="EW20" s="117">
        <v>1200</v>
      </c>
      <c r="EX20" s="121">
        <v>0</v>
      </c>
      <c r="EY20" s="122">
        <v>0</v>
      </c>
      <c r="EZ20" s="120">
        <v>0</v>
      </c>
      <c r="FA20" s="120">
        <v>0</v>
      </c>
      <c r="FB20" s="120">
        <v>0</v>
      </c>
      <c r="FC20" s="120">
        <v>0</v>
      </c>
      <c r="FD20" s="120">
        <v>0</v>
      </c>
      <c r="FE20" s="120">
        <v>0</v>
      </c>
      <c r="FF20" s="120">
        <v>0</v>
      </c>
      <c r="FG20" s="120">
        <v>0</v>
      </c>
      <c r="FH20" s="120">
        <v>0</v>
      </c>
      <c r="FI20" s="120">
        <v>0</v>
      </c>
      <c r="FJ20" s="120">
        <v>0</v>
      </c>
      <c r="FK20" s="120">
        <v>0</v>
      </c>
      <c r="FL20" s="120">
        <v>0</v>
      </c>
      <c r="FM20" s="120">
        <v>0</v>
      </c>
      <c r="FN20" s="120">
        <v>1200</v>
      </c>
      <c r="FO20" s="120">
        <v>0</v>
      </c>
      <c r="FP20" s="120">
        <v>0</v>
      </c>
      <c r="FQ20" s="117">
        <v>0</v>
      </c>
      <c r="FR20" s="122">
        <v>0</v>
      </c>
      <c r="FS20" s="120">
        <v>0</v>
      </c>
      <c r="FT20" s="120">
        <v>0</v>
      </c>
      <c r="FU20" s="120">
        <v>0</v>
      </c>
      <c r="FV20" s="117">
        <v>0</v>
      </c>
      <c r="FW20" s="122">
        <v>0</v>
      </c>
      <c r="FX20" s="120">
        <v>0</v>
      </c>
      <c r="FY20" s="117">
        <v>0</v>
      </c>
      <c r="FZ20" s="122">
        <v>0</v>
      </c>
      <c r="GA20" s="120">
        <v>0</v>
      </c>
      <c r="GB20" s="120">
        <v>0</v>
      </c>
      <c r="GC20" s="120">
        <v>0</v>
      </c>
      <c r="GD20" s="120">
        <v>0</v>
      </c>
      <c r="GE20" s="120">
        <v>0</v>
      </c>
      <c r="GF20" s="120">
        <v>0</v>
      </c>
      <c r="GG20" s="120">
        <v>0</v>
      </c>
      <c r="GH20" s="120">
        <v>0</v>
      </c>
      <c r="GI20" s="117">
        <v>0</v>
      </c>
      <c r="GJ20" s="122">
        <v>0</v>
      </c>
      <c r="GK20" s="120">
        <v>0</v>
      </c>
      <c r="GL20" s="117">
        <v>0</v>
      </c>
      <c r="GM20" s="122">
        <v>0</v>
      </c>
      <c r="GN20" s="120">
        <v>0</v>
      </c>
      <c r="GO20" s="120">
        <v>0</v>
      </c>
      <c r="GP20" s="117">
        <v>0</v>
      </c>
    </row>
    <row r="21" spans="1:198" ht="17.25" customHeight="1">
      <c r="A21" s="118" t="s">
        <v>53</v>
      </c>
      <c r="B21" s="118" t="s">
        <v>315</v>
      </c>
      <c r="C21" s="118" t="s">
        <v>55</v>
      </c>
      <c r="D21" s="118" t="s">
        <v>320</v>
      </c>
      <c r="E21" s="119" t="s">
        <v>306</v>
      </c>
      <c r="F21" s="120">
        <v>82400</v>
      </c>
      <c r="G21" s="117">
        <v>0</v>
      </c>
      <c r="H21" s="121">
        <v>0</v>
      </c>
      <c r="I21" s="122">
        <v>0</v>
      </c>
      <c r="J21" s="117">
        <v>0</v>
      </c>
      <c r="K21" s="117">
        <v>0</v>
      </c>
      <c r="L21" s="117">
        <v>0</v>
      </c>
      <c r="M21" s="122">
        <v>0</v>
      </c>
      <c r="N21" s="120">
        <v>0</v>
      </c>
      <c r="O21" s="120">
        <v>0</v>
      </c>
      <c r="P21" s="120">
        <v>0</v>
      </c>
      <c r="Q21" s="120">
        <v>0</v>
      </c>
      <c r="R21" s="120">
        <v>0</v>
      </c>
      <c r="S21" s="120">
        <v>0</v>
      </c>
      <c r="T21" s="120">
        <v>0</v>
      </c>
      <c r="U21" s="120">
        <v>0</v>
      </c>
      <c r="V21" s="117">
        <v>0</v>
      </c>
      <c r="W21" s="121">
        <v>0</v>
      </c>
      <c r="X21" s="122">
        <v>0</v>
      </c>
      <c r="Y21" s="120">
        <v>0</v>
      </c>
      <c r="Z21" s="117">
        <v>0</v>
      </c>
      <c r="AA21" s="121">
        <v>0</v>
      </c>
      <c r="AB21" s="122">
        <v>0</v>
      </c>
      <c r="AC21" s="120">
        <v>0</v>
      </c>
      <c r="AD21" s="120">
        <v>0</v>
      </c>
      <c r="AE21" s="120">
        <v>0</v>
      </c>
      <c r="AF21" s="120">
        <v>0</v>
      </c>
      <c r="AG21" s="120">
        <v>0</v>
      </c>
      <c r="AH21" s="120">
        <v>0</v>
      </c>
      <c r="AI21" s="120">
        <v>0</v>
      </c>
      <c r="AJ21" s="120">
        <v>0</v>
      </c>
      <c r="AK21" s="120">
        <v>0</v>
      </c>
      <c r="AL21" s="120">
        <v>0</v>
      </c>
      <c r="AM21" s="120">
        <v>0</v>
      </c>
      <c r="AN21" s="120">
        <v>0</v>
      </c>
      <c r="AO21" s="120">
        <v>0</v>
      </c>
      <c r="AP21" s="120">
        <v>0</v>
      </c>
      <c r="AQ21" s="120">
        <v>0</v>
      </c>
      <c r="AR21" s="117">
        <v>0</v>
      </c>
      <c r="AS21" s="122">
        <v>0</v>
      </c>
      <c r="AT21" s="120">
        <v>0</v>
      </c>
      <c r="AU21" s="120">
        <v>0</v>
      </c>
      <c r="AV21" s="117">
        <v>0</v>
      </c>
      <c r="AW21" s="121">
        <v>0</v>
      </c>
      <c r="AX21" s="122">
        <v>0</v>
      </c>
      <c r="AY21" s="120">
        <v>0</v>
      </c>
      <c r="AZ21" s="120">
        <v>0</v>
      </c>
      <c r="BA21" s="120">
        <v>0</v>
      </c>
      <c r="BB21" s="120">
        <v>0</v>
      </c>
      <c r="BC21" s="120">
        <v>0</v>
      </c>
      <c r="BD21" s="120">
        <v>0</v>
      </c>
      <c r="BE21" s="117">
        <v>0</v>
      </c>
      <c r="BF21" s="122">
        <v>0</v>
      </c>
      <c r="BG21" s="117">
        <v>0</v>
      </c>
      <c r="BH21" s="122">
        <v>0</v>
      </c>
      <c r="BI21" s="117">
        <v>0</v>
      </c>
      <c r="BJ21" s="122">
        <v>0</v>
      </c>
      <c r="BK21" s="120">
        <v>0</v>
      </c>
      <c r="BL21" s="120">
        <v>0</v>
      </c>
      <c r="BM21" s="120">
        <v>0</v>
      </c>
      <c r="BN21" s="117">
        <v>0</v>
      </c>
      <c r="BO21" s="122">
        <v>0</v>
      </c>
      <c r="BP21" s="117">
        <v>0</v>
      </c>
      <c r="BQ21" s="122">
        <v>0</v>
      </c>
      <c r="BR21" s="120">
        <v>0</v>
      </c>
      <c r="BS21" s="117">
        <v>0</v>
      </c>
      <c r="BT21" s="121">
        <v>0</v>
      </c>
      <c r="BU21" s="121">
        <v>0</v>
      </c>
      <c r="BV21" s="121">
        <v>0</v>
      </c>
      <c r="BW21" s="121">
        <v>0</v>
      </c>
      <c r="BX21" s="122">
        <v>0</v>
      </c>
      <c r="BY21" s="117">
        <v>0</v>
      </c>
      <c r="BZ21" s="121">
        <v>0</v>
      </c>
      <c r="CA21" s="122">
        <v>0</v>
      </c>
      <c r="CB21" s="120">
        <v>0</v>
      </c>
      <c r="CC21" s="117">
        <v>0</v>
      </c>
      <c r="CD21" s="122">
        <v>0</v>
      </c>
      <c r="CE21" s="117">
        <v>0</v>
      </c>
      <c r="CF21" s="121">
        <v>0</v>
      </c>
      <c r="CG21" s="122">
        <v>0</v>
      </c>
      <c r="CH21" s="117">
        <v>0</v>
      </c>
      <c r="CI21" s="121">
        <v>0</v>
      </c>
      <c r="CJ21" s="122">
        <v>0</v>
      </c>
      <c r="CK21" s="120">
        <v>0</v>
      </c>
      <c r="CL21" s="120">
        <v>0</v>
      </c>
      <c r="CM21" s="120">
        <v>0</v>
      </c>
      <c r="CN21" s="117">
        <v>0</v>
      </c>
      <c r="CO21" s="121">
        <v>0</v>
      </c>
      <c r="CP21" s="122">
        <v>0</v>
      </c>
      <c r="CQ21" s="120">
        <v>0</v>
      </c>
      <c r="CR21" s="117">
        <v>0</v>
      </c>
      <c r="CS21" s="122">
        <v>0</v>
      </c>
      <c r="CT21" s="120">
        <v>0</v>
      </c>
      <c r="CU21" s="120">
        <v>0</v>
      </c>
      <c r="CV21" s="120">
        <v>0</v>
      </c>
      <c r="CW21" s="120">
        <v>0</v>
      </c>
      <c r="CX21" s="120">
        <v>0</v>
      </c>
      <c r="CY21" s="120">
        <v>0</v>
      </c>
      <c r="CZ21" s="120">
        <v>0</v>
      </c>
      <c r="DA21" s="120">
        <v>0</v>
      </c>
      <c r="DB21" s="117">
        <v>0</v>
      </c>
      <c r="DC21" s="121">
        <v>0</v>
      </c>
      <c r="DD21" s="122">
        <v>0</v>
      </c>
      <c r="DE21" s="120">
        <v>0</v>
      </c>
      <c r="DF21" s="120">
        <v>0</v>
      </c>
      <c r="DG21" s="117">
        <v>0</v>
      </c>
      <c r="DH21" s="122">
        <v>0</v>
      </c>
      <c r="DI21" s="120">
        <v>0</v>
      </c>
      <c r="DJ21" s="120">
        <v>0</v>
      </c>
      <c r="DK21" s="120">
        <v>0</v>
      </c>
      <c r="DL21" s="120">
        <v>0</v>
      </c>
      <c r="DM21" s="120">
        <v>0</v>
      </c>
      <c r="DN21" s="120">
        <v>0</v>
      </c>
      <c r="DO21" s="120">
        <v>0</v>
      </c>
      <c r="DP21" s="120">
        <v>0</v>
      </c>
      <c r="DQ21" s="120">
        <v>0</v>
      </c>
      <c r="DR21" s="120">
        <v>0</v>
      </c>
      <c r="DS21" s="120">
        <v>0</v>
      </c>
      <c r="DT21" s="120">
        <v>0</v>
      </c>
      <c r="DU21" s="120">
        <v>0</v>
      </c>
      <c r="DV21" s="120">
        <v>0</v>
      </c>
      <c r="DW21" s="120">
        <v>0</v>
      </c>
      <c r="DX21" s="117">
        <v>0</v>
      </c>
      <c r="DY21" s="122">
        <v>0</v>
      </c>
      <c r="DZ21" s="120">
        <v>0</v>
      </c>
      <c r="EA21" s="120">
        <v>0</v>
      </c>
      <c r="EB21" s="117">
        <v>0</v>
      </c>
      <c r="EC21" s="122">
        <v>0</v>
      </c>
      <c r="ED21" s="120">
        <v>0</v>
      </c>
      <c r="EE21" s="120">
        <v>0</v>
      </c>
      <c r="EF21" s="120">
        <v>0</v>
      </c>
      <c r="EG21" s="120">
        <v>0</v>
      </c>
      <c r="EH21" s="120">
        <v>0</v>
      </c>
      <c r="EI21" s="120">
        <v>0</v>
      </c>
      <c r="EJ21" s="120">
        <v>0</v>
      </c>
      <c r="EK21" s="117">
        <v>0</v>
      </c>
      <c r="EL21" s="122">
        <v>0</v>
      </c>
      <c r="EM21" s="120">
        <v>0</v>
      </c>
      <c r="EN21" s="117">
        <v>0</v>
      </c>
      <c r="EO21" s="122">
        <v>0</v>
      </c>
      <c r="EP21" s="120">
        <v>0</v>
      </c>
      <c r="EQ21" s="120">
        <v>0</v>
      </c>
      <c r="ER21" s="120">
        <v>0</v>
      </c>
      <c r="ES21" s="117">
        <v>0</v>
      </c>
      <c r="ET21" s="122">
        <v>0</v>
      </c>
      <c r="EU21" s="120">
        <v>0</v>
      </c>
      <c r="EV21" s="120">
        <v>0</v>
      </c>
      <c r="EW21" s="117">
        <v>0</v>
      </c>
      <c r="EX21" s="121">
        <v>0</v>
      </c>
      <c r="EY21" s="122">
        <v>0</v>
      </c>
      <c r="EZ21" s="120">
        <v>0</v>
      </c>
      <c r="FA21" s="120">
        <v>0</v>
      </c>
      <c r="FB21" s="120">
        <v>0</v>
      </c>
      <c r="FC21" s="120">
        <v>0</v>
      </c>
      <c r="FD21" s="120">
        <v>0</v>
      </c>
      <c r="FE21" s="120">
        <v>0</v>
      </c>
      <c r="FF21" s="120">
        <v>0</v>
      </c>
      <c r="FG21" s="120">
        <v>0</v>
      </c>
      <c r="FH21" s="120">
        <v>0</v>
      </c>
      <c r="FI21" s="120">
        <v>0</v>
      </c>
      <c r="FJ21" s="120">
        <v>0</v>
      </c>
      <c r="FK21" s="120">
        <v>0</v>
      </c>
      <c r="FL21" s="120">
        <v>0</v>
      </c>
      <c r="FM21" s="120">
        <v>0</v>
      </c>
      <c r="FN21" s="120">
        <v>0</v>
      </c>
      <c r="FO21" s="120">
        <v>0</v>
      </c>
      <c r="FP21" s="120">
        <v>0</v>
      </c>
      <c r="FQ21" s="117">
        <v>0</v>
      </c>
      <c r="FR21" s="122">
        <v>0</v>
      </c>
      <c r="FS21" s="120">
        <v>0</v>
      </c>
      <c r="FT21" s="120">
        <v>0</v>
      </c>
      <c r="FU21" s="120">
        <v>0</v>
      </c>
      <c r="FV21" s="117">
        <v>0</v>
      </c>
      <c r="FW21" s="122">
        <v>0</v>
      </c>
      <c r="FX21" s="120">
        <v>0</v>
      </c>
      <c r="FY21" s="117">
        <v>0</v>
      </c>
      <c r="FZ21" s="122">
        <v>0</v>
      </c>
      <c r="GA21" s="120">
        <v>0</v>
      </c>
      <c r="GB21" s="120">
        <v>0</v>
      </c>
      <c r="GC21" s="120">
        <v>0</v>
      </c>
      <c r="GD21" s="120">
        <v>0</v>
      </c>
      <c r="GE21" s="120">
        <v>0</v>
      </c>
      <c r="GF21" s="120">
        <v>0</v>
      </c>
      <c r="GG21" s="120">
        <v>0</v>
      </c>
      <c r="GH21" s="120">
        <v>0</v>
      </c>
      <c r="GI21" s="117">
        <v>0</v>
      </c>
      <c r="GJ21" s="122">
        <v>0</v>
      </c>
      <c r="GK21" s="120">
        <v>0</v>
      </c>
      <c r="GL21" s="117">
        <v>82400</v>
      </c>
      <c r="GM21" s="122">
        <v>0</v>
      </c>
      <c r="GN21" s="120">
        <v>0</v>
      </c>
      <c r="GO21" s="120">
        <v>0</v>
      </c>
      <c r="GP21" s="117">
        <v>82400</v>
      </c>
    </row>
    <row r="22" spans="1:198" ht="17.25" customHeight="1">
      <c r="A22" s="118" t="s">
        <v>57</v>
      </c>
      <c r="B22" s="118" t="s">
        <v>56</v>
      </c>
      <c r="C22" s="118" t="s">
        <v>56</v>
      </c>
      <c r="D22" s="118" t="s">
        <v>320</v>
      </c>
      <c r="E22" s="119" t="s">
        <v>307</v>
      </c>
      <c r="F22" s="120">
        <v>225540</v>
      </c>
      <c r="G22" s="117">
        <v>225540</v>
      </c>
      <c r="H22" s="121">
        <v>0</v>
      </c>
      <c r="I22" s="122">
        <v>0</v>
      </c>
      <c r="J22" s="117">
        <v>0</v>
      </c>
      <c r="K22" s="117">
        <v>0</v>
      </c>
      <c r="L22" s="117">
        <v>225540</v>
      </c>
      <c r="M22" s="122">
        <v>225540</v>
      </c>
      <c r="N22" s="120">
        <v>0</v>
      </c>
      <c r="O22" s="120">
        <v>0</v>
      </c>
      <c r="P22" s="120">
        <v>0</v>
      </c>
      <c r="Q22" s="120">
        <v>0</v>
      </c>
      <c r="R22" s="120">
        <v>0</v>
      </c>
      <c r="S22" s="120">
        <v>0</v>
      </c>
      <c r="T22" s="120">
        <v>0</v>
      </c>
      <c r="U22" s="120">
        <v>0</v>
      </c>
      <c r="V22" s="117">
        <v>0</v>
      </c>
      <c r="W22" s="121">
        <v>0</v>
      </c>
      <c r="X22" s="122">
        <v>0</v>
      </c>
      <c r="Y22" s="120">
        <v>0</v>
      </c>
      <c r="Z22" s="117">
        <v>0</v>
      </c>
      <c r="AA22" s="121">
        <v>0</v>
      </c>
      <c r="AB22" s="122">
        <v>0</v>
      </c>
      <c r="AC22" s="120">
        <v>0</v>
      </c>
      <c r="AD22" s="120">
        <v>0</v>
      </c>
      <c r="AE22" s="120">
        <v>0</v>
      </c>
      <c r="AF22" s="120">
        <v>0</v>
      </c>
      <c r="AG22" s="120">
        <v>0</v>
      </c>
      <c r="AH22" s="120">
        <v>0</v>
      </c>
      <c r="AI22" s="120">
        <v>0</v>
      </c>
      <c r="AJ22" s="120">
        <v>0</v>
      </c>
      <c r="AK22" s="120">
        <v>0</v>
      </c>
      <c r="AL22" s="120">
        <v>0</v>
      </c>
      <c r="AM22" s="120">
        <v>0</v>
      </c>
      <c r="AN22" s="120">
        <v>0</v>
      </c>
      <c r="AO22" s="120">
        <v>0</v>
      </c>
      <c r="AP22" s="120">
        <v>0</v>
      </c>
      <c r="AQ22" s="120">
        <v>0</v>
      </c>
      <c r="AR22" s="117">
        <v>0</v>
      </c>
      <c r="AS22" s="122">
        <v>0</v>
      </c>
      <c r="AT22" s="120">
        <v>0</v>
      </c>
      <c r="AU22" s="120">
        <v>0</v>
      </c>
      <c r="AV22" s="117">
        <v>0</v>
      </c>
      <c r="AW22" s="121">
        <v>0</v>
      </c>
      <c r="AX22" s="122">
        <v>0</v>
      </c>
      <c r="AY22" s="120">
        <v>0</v>
      </c>
      <c r="AZ22" s="120">
        <v>0</v>
      </c>
      <c r="BA22" s="120">
        <v>0</v>
      </c>
      <c r="BB22" s="120">
        <v>0</v>
      </c>
      <c r="BC22" s="120">
        <v>0</v>
      </c>
      <c r="BD22" s="120">
        <v>0</v>
      </c>
      <c r="BE22" s="117">
        <v>0</v>
      </c>
      <c r="BF22" s="122">
        <v>0</v>
      </c>
      <c r="BG22" s="117">
        <v>0</v>
      </c>
      <c r="BH22" s="122">
        <v>0</v>
      </c>
      <c r="BI22" s="117">
        <v>0</v>
      </c>
      <c r="BJ22" s="122">
        <v>0</v>
      </c>
      <c r="BK22" s="120">
        <v>0</v>
      </c>
      <c r="BL22" s="120">
        <v>0</v>
      </c>
      <c r="BM22" s="120">
        <v>0</v>
      </c>
      <c r="BN22" s="117">
        <v>0</v>
      </c>
      <c r="BO22" s="122">
        <v>0</v>
      </c>
      <c r="BP22" s="117">
        <v>0</v>
      </c>
      <c r="BQ22" s="122">
        <v>0</v>
      </c>
      <c r="BR22" s="120">
        <v>0</v>
      </c>
      <c r="BS22" s="117">
        <v>0</v>
      </c>
      <c r="BT22" s="121">
        <v>0</v>
      </c>
      <c r="BU22" s="121">
        <v>0</v>
      </c>
      <c r="BV22" s="121">
        <v>0</v>
      </c>
      <c r="BW22" s="121">
        <v>0</v>
      </c>
      <c r="BX22" s="122">
        <v>0</v>
      </c>
      <c r="BY22" s="117">
        <v>0</v>
      </c>
      <c r="BZ22" s="121">
        <v>0</v>
      </c>
      <c r="CA22" s="122">
        <v>0</v>
      </c>
      <c r="CB22" s="120">
        <v>0</v>
      </c>
      <c r="CC22" s="117">
        <v>0</v>
      </c>
      <c r="CD22" s="122">
        <v>0</v>
      </c>
      <c r="CE22" s="117">
        <v>0</v>
      </c>
      <c r="CF22" s="121">
        <v>0</v>
      </c>
      <c r="CG22" s="122">
        <v>0</v>
      </c>
      <c r="CH22" s="117">
        <v>0</v>
      </c>
      <c r="CI22" s="121">
        <v>0</v>
      </c>
      <c r="CJ22" s="122">
        <v>0</v>
      </c>
      <c r="CK22" s="120">
        <v>0</v>
      </c>
      <c r="CL22" s="120">
        <v>0</v>
      </c>
      <c r="CM22" s="120">
        <v>0</v>
      </c>
      <c r="CN22" s="117">
        <v>0</v>
      </c>
      <c r="CO22" s="121">
        <v>0</v>
      </c>
      <c r="CP22" s="122">
        <v>0</v>
      </c>
      <c r="CQ22" s="120">
        <v>0</v>
      </c>
      <c r="CR22" s="117">
        <v>0</v>
      </c>
      <c r="CS22" s="122">
        <v>0</v>
      </c>
      <c r="CT22" s="120">
        <v>0</v>
      </c>
      <c r="CU22" s="120">
        <v>0</v>
      </c>
      <c r="CV22" s="120">
        <v>0</v>
      </c>
      <c r="CW22" s="120">
        <v>0</v>
      </c>
      <c r="CX22" s="120">
        <v>0</v>
      </c>
      <c r="CY22" s="120">
        <v>0</v>
      </c>
      <c r="CZ22" s="120">
        <v>0</v>
      </c>
      <c r="DA22" s="120">
        <v>0</v>
      </c>
      <c r="DB22" s="117">
        <v>0</v>
      </c>
      <c r="DC22" s="121">
        <v>0</v>
      </c>
      <c r="DD22" s="122">
        <v>0</v>
      </c>
      <c r="DE22" s="120">
        <v>0</v>
      </c>
      <c r="DF22" s="120">
        <v>0</v>
      </c>
      <c r="DG22" s="117">
        <v>0</v>
      </c>
      <c r="DH22" s="122">
        <v>0</v>
      </c>
      <c r="DI22" s="120">
        <v>0</v>
      </c>
      <c r="DJ22" s="120">
        <v>0</v>
      </c>
      <c r="DK22" s="120">
        <v>0</v>
      </c>
      <c r="DL22" s="120">
        <v>0</v>
      </c>
      <c r="DM22" s="120">
        <v>0</v>
      </c>
      <c r="DN22" s="120">
        <v>0</v>
      </c>
      <c r="DO22" s="120">
        <v>0</v>
      </c>
      <c r="DP22" s="120">
        <v>0</v>
      </c>
      <c r="DQ22" s="120">
        <v>0</v>
      </c>
      <c r="DR22" s="120">
        <v>0</v>
      </c>
      <c r="DS22" s="120">
        <v>0</v>
      </c>
      <c r="DT22" s="120">
        <v>0</v>
      </c>
      <c r="DU22" s="120">
        <v>0</v>
      </c>
      <c r="DV22" s="120">
        <v>0</v>
      </c>
      <c r="DW22" s="120">
        <v>0</v>
      </c>
      <c r="DX22" s="117">
        <v>0</v>
      </c>
      <c r="DY22" s="122">
        <v>0</v>
      </c>
      <c r="DZ22" s="120">
        <v>0</v>
      </c>
      <c r="EA22" s="120">
        <v>0</v>
      </c>
      <c r="EB22" s="117">
        <v>0</v>
      </c>
      <c r="EC22" s="122">
        <v>0</v>
      </c>
      <c r="ED22" s="120">
        <v>0</v>
      </c>
      <c r="EE22" s="120">
        <v>0</v>
      </c>
      <c r="EF22" s="120">
        <v>0</v>
      </c>
      <c r="EG22" s="120">
        <v>0</v>
      </c>
      <c r="EH22" s="120">
        <v>0</v>
      </c>
      <c r="EI22" s="120">
        <v>0</v>
      </c>
      <c r="EJ22" s="120">
        <v>0</v>
      </c>
      <c r="EK22" s="117">
        <v>0</v>
      </c>
      <c r="EL22" s="122">
        <v>0</v>
      </c>
      <c r="EM22" s="120">
        <v>0</v>
      </c>
      <c r="EN22" s="117">
        <v>0</v>
      </c>
      <c r="EO22" s="122">
        <v>0</v>
      </c>
      <c r="EP22" s="120">
        <v>0</v>
      </c>
      <c r="EQ22" s="120">
        <v>0</v>
      </c>
      <c r="ER22" s="120">
        <v>0</v>
      </c>
      <c r="ES22" s="117">
        <v>0</v>
      </c>
      <c r="ET22" s="122">
        <v>0</v>
      </c>
      <c r="EU22" s="120">
        <v>0</v>
      </c>
      <c r="EV22" s="120">
        <v>0</v>
      </c>
      <c r="EW22" s="117">
        <v>0</v>
      </c>
      <c r="EX22" s="121">
        <v>0</v>
      </c>
      <c r="EY22" s="122">
        <v>0</v>
      </c>
      <c r="EZ22" s="120">
        <v>0</v>
      </c>
      <c r="FA22" s="120">
        <v>0</v>
      </c>
      <c r="FB22" s="120">
        <v>0</v>
      </c>
      <c r="FC22" s="120">
        <v>0</v>
      </c>
      <c r="FD22" s="120">
        <v>0</v>
      </c>
      <c r="FE22" s="120">
        <v>0</v>
      </c>
      <c r="FF22" s="120">
        <v>0</v>
      </c>
      <c r="FG22" s="120">
        <v>0</v>
      </c>
      <c r="FH22" s="120">
        <v>0</v>
      </c>
      <c r="FI22" s="120">
        <v>0</v>
      </c>
      <c r="FJ22" s="120">
        <v>0</v>
      </c>
      <c r="FK22" s="120">
        <v>0</v>
      </c>
      <c r="FL22" s="120">
        <v>0</v>
      </c>
      <c r="FM22" s="120">
        <v>0</v>
      </c>
      <c r="FN22" s="120">
        <v>0</v>
      </c>
      <c r="FO22" s="120">
        <v>0</v>
      </c>
      <c r="FP22" s="120">
        <v>0</v>
      </c>
      <c r="FQ22" s="117">
        <v>0</v>
      </c>
      <c r="FR22" s="122">
        <v>0</v>
      </c>
      <c r="FS22" s="120">
        <v>0</v>
      </c>
      <c r="FT22" s="120">
        <v>0</v>
      </c>
      <c r="FU22" s="120">
        <v>0</v>
      </c>
      <c r="FV22" s="117">
        <v>0</v>
      </c>
      <c r="FW22" s="122">
        <v>0</v>
      </c>
      <c r="FX22" s="120">
        <v>0</v>
      </c>
      <c r="FY22" s="117">
        <v>0</v>
      </c>
      <c r="FZ22" s="122">
        <v>0</v>
      </c>
      <c r="GA22" s="120">
        <v>0</v>
      </c>
      <c r="GB22" s="120">
        <v>0</v>
      </c>
      <c r="GC22" s="120">
        <v>0</v>
      </c>
      <c r="GD22" s="120">
        <v>0</v>
      </c>
      <c r="GE22" s="120">
        <v>0</v>
      </c>
      <c r="GF22" s="120">
        <v>0</v>
      </c>
      <c r="GG22" s="120">
        <v>0</v>
      </c>
      <c r="GH22" s="120">
        <v>0</v>
      </c>
      <c r="GI22" s="117">
        <v>0</v>
      </c>
      <c r="GJ22" s="122">
        <v>0</v>
      </c>
      <c r="GK22" s="120">
        <v>0</v>
      </c>
      <c r="GL22" s="117">
        <v>0</v>
      </c>
      <c r="GM22" s="122">
        <v>0</v>
      </c>
      <c r="GN22" s="120">
        <v>0</v>
      </c>
      <c r="GO22" s="120">
        <v>0</v>
      </c>
      <c r="GP22" s="117">
        <v>0</v>
      </c>
    </row>
    <row r="23" spans="1:198" ht="17.25" customHeight="1">
      <c r="A23" s="118" t="s">
        <v>57</v>
      </c>
      <c r="B23" s="118" t="s">
        <v>58</v>
      </c>
      <c r="C23" s="118" t="s">
        <v>54</v>
      </c>
      <c r="D23" s="118" t="s">
        <v>320</v>
      </c>
      <c r="E23" s="119" t="s">
        <v>308</v>
      </c>
      <c r="F23" s="120">
        <v>4371</v>
      </c>
      <c r="G23" s="117">
        <v>4371</v>
      </c>
      <c r="H23" s="121">
        <v>0</v>
      </c>
      <c r="I23" s="122">
        <v>0</v>
      </c>
      <c r="J23" s="117">
        <v>0</v>
      </c>
      <c r="K23" s="117">
        <v>0</v>
      </c>
      <c r="L23" s="117">
        <v>4371</v>
      </c>
      <c r="M23" s="122">
        <v>0</v>
      </c>
      <c r="N23" s="120">
        <v>0</v>
      </c>
      <c r="O23" s="120">
        <v>0</v>
      </c>
      <c r="P23" s="120">
        <v>4371</v>
      </c>
      <c r="Q23" s="120">
        <v>4371</v>
      </c>
      <c r="R23" s="120">
        <v>0</v>
      </c>
      <c r="S23" s="120">
        <v>0</v>
      </c>
      <c r="T23" s="120">
        <v>0</v>
      </c>
      <c r="U23" s="120">
        <v>0</v>
      </c>
      <c r="V23" s="117">
        <v>0</v>
      </c>
      <c r="W23" s="121">
        <v>0</v>
      </c>
      <c r="X23" s="122">
        <v>0</v>
      </c>
      <c r="Y23" s="120">
        <v>0</v>
      </c>
      <c r="Z23" s="117">
        <v>0</v>
      </c>
      <c r="AA23" s="121">
        <v>0</v>
      </c>
      <c r="AB23" s="122">
        <v>0</v>
      </c>
      <c r="AC23" s="120">
        <v>0</v>
      </c>
      <c r="AD23" s="120">
        <v>0</v>
      </c>
      <c r="AE23" s="120">
        <v>0</v>
      </c>
      <c r="AF23" s="120">
        <v>0</v>
      </c>
      <c r="AG23" s="120">
        <v>0</v>
      </c>
      <c r="AH23" s="120">
        <v>0</v>
      </c>
      <c r="AI23" s="120">
        <v>0</v>
      </c>
      <c r="AJ23" s="120">
        <v>0</v>
      </c>
      <c r="AK23" s="120">
        <v>0</v>
      </c>
      <c r="AL23" s="120">
        <v>0</v>
      </c>
      <c r="AM23" s="120">
        <v>0</v>
      </c>
      <c r="AN23" s="120">
        <v>0</v>
      </c>
      <c r="AO23" s="120">
        <v>0</v>
      </c>
      <c r="AP23" s="120">
        <v>0</v>
      </c>
      <c r="AQ23" s="120">
        <v>0</v>
      </c>
      <c r="AR23" s="117">
        <v>0</v>
      </c>
      <c r="AS23" s="122">
        <v>0</v>
      </c>
      <c r="AT23" s="120">
        <v>0</v>
      </c>
      <c r="AU23" s="120">
        <v>0</v>
      </c>
      <c r="AV23" s="117">
        <v>0</v>
      </c>
      <c r="AW23" s="121">
        <v>0</v>
      </c>
      <c r="AX23" s="122">
        <v>0</v>
      </c>
      <c r="AY23" s="120">
        <v>0</v>
      </c>
      <c r="AZ23" s="120">
        <v>0</v>
      </c>
      <c r="BA23" s="120">
        <v>0</v>
      </c>
      <c r="BB23" s="120">
        <v>0</v>
      </c>
      <c r="BC23" s="120">
        <v>0</v>
      </c>
      <c r="BD23" s="120">
        <v>0</v>
      </c>
      <c r="BE23" s="117">
        <v>0</v>
      </c>
      <c r="BF23" s="122">
        <v>0</v>
      </c>
      <c r="BG23" s="117">
        <v>0</v>
      </c>
      <c r="BH23" s="122">
        <v>0</v>
      </c>
      <c r="BI23" s="117">
        <v>0</v>
      </c>
      <c r="BJ23" s="122">
        <v>0</v>
      </c>
      <c r="BK23" s="120">
        <v>0</v>
      </c>
      <c r="BL23" s="120">
        <v>0</v>
      </c>
      <c r="BM23" s="120">
        <v>0</v>
      </c>
      <c r="BN23" s="117">
        <v>0</v>
      </c>
      <c r="BO23" s="122">
        <v>0</v>
      </c>
      <c r="BP23" s="117">
        <v>0</v>
      </c>
      <c r="BQ23" s="122">
        <v>0</v>
      </c>
      <c r="BR23" s="120">
        <v>0</v>
      </c>
      <c r="BS23" s="117">
        <v>0</v>
      </c>
      <c r="BT23" s="121">
        <v>0</v>
      </c>
      <c r="BU23" s="121">
        <v>0</v>
      </c>
      <c r="BV23" s="121">
        <v>0</v>
      </c>
      <c r="BW23" s="121">
        <v>0</v>
      </c>
      <c r="BX23" s="122">
        <v>0</v>
      </c>
      <c r="BY23" s="117">
        <v>0</v>
      </c>
      <c r="BZ23" s="121">
        <v>0</v>
      </c>
      <c r="CA23" s="122">
        <v>0</v>
      </c>
      <c r="CB23" s="120">
        <v>0</v>
      </c>
      <c r="CC23" s="117">
        <v>0</v>
      </c>
      <c r="CD23" s="122">
        <v>0</v>
      </c>
      <c r="CE23" s="117">
        <v>0</v>
      </c>
      <c r="CF23" s="121">
        <v>0</v>
      </c>
      <c r="CG23" s="122">
        <v>0</v>
      </c>
      <c r="CH23" s="117">
        <v>0</v>
      </c>
      <c r="CI23" s="121">
        <v>0</v>
      </c>
      <c r="CJ23" s="122">
        <v>0</v>
      </c>
      <c r="CK23" s="120">
        <v>0</v>
      </c>
      <c r="CL23" s="120">
        <v>0</v>
      </c>
      <c r="CM23" s="120">
        <v>0</v>
      </c>
      <c r="CN23" s="117">
        <v>0</v>
      </c>
      <c r="CO23" s="121">
        <v>0</v>
      </c>
      <c r="CP23" s="122">
        <v>0</v>
      </c>
      <c r="CQ23" s="120">
        <v>0</v>
      </c>
      <c r="CR23" s="117">
        <v>0</v>
      </c>
      <c r="CS23" s="122">
        <v>0</v>
      </c>
      <c r="CT23" s="120">
        <v>0</v>
      </c>
      <c r="CU23" s="120">
        <v>0</v>
      </c>
      <c r="CV23" s="120">
        <v>0</v>
      </c>
      <c r="CW23" s="120">
        <v>0</v>
      </c>
      <c r="CX23" s="120">
        <v>0</v>
      </c>
      <c r="CY23" s="120">
        <v>0</v>
      </c>
      <c r="CZ23" s="120">
        <v>0</v>
      </c>
      <c r="DA23" s="120">
        <v>0</v>
      </c>
      <c r="DB23" s="117">
        <v>0</v>
      </c>
      <c r="DC23" s="121">
        <v>0</v>
      </c>
      <c r="DD23" s="122">
        <v>0</v>
      </c>
      <c r="DE23" s="120">
        <v>0</v>
      </c>
      <c r="DF23" s="120">
        <v>0</v>
      </c>
      <c r="DG23" s="117">
        <v>0</v>
      </c>
      <c r="DH23" s="122">
        <v>0</v>
      </c>
      <c r="DI23" s="120">
        <v>0</v>
      </c>
      <c r="DJ23" s="120">
        <v>0</v>
      </c>
      <c r="DK23" s="120">
        <v>0</v>
      </c>
      <c r="DL23" s="120">
        <v>0</v>
      </c>
      <c r="DM23" s="120">
        <v>0</v>
      </c>
      <c r="DN23" s="120">
        <v>0</v>
      </c>
      <c r="DO23" s="120">
        <v>0</v>
      </c>
      <c r="DP23" s="120">
        <v>0</v>
      </c>
      <c r="DQ23" s="120">
        <v>0</v>
      </c>
      <c r="DR23" s="120">
        <v>0</v>
      </c>
      <c r="DS23" s="120">
        <v>0</v>
      </c>
      <c r="DT23" s="120">
        <v>0</v>
      </c>
      <c r="DU23" s="120">
        <v>0</v>
      </c>
      <c r="DV23" s="120">
        <v>0</v>
      </c>
      <c r="DW23" s="120">
        <v>0</v>
      </c>
      <c r="DX23" s="117">
        <v>0</v>
      </c>
      <c r="DY23" s="122">
        <v>0</v>
      </c>
      <c r="DZ23" s="120">
        <v>0</v>
      </c>
      <c r="EA23" s="120">
        <v>0</v>
      </c>
      <c r="EB23" s="117">
        <v>0</v>
      </c>
      <c r="EC23" s="122">
        <v>0</v>
      </c>
      <c r="ED23" s="120">
        <v>0</v>
      </c>
      <c r="EE23" s="120">
        <v>0</v>
      </c>
      <c r="EF23" s="120">
        <v>0</v>
      </c>
      <c r="EG23" s="120">
        <v>0</v>
      </c>
      <c r="EH23" s="120">
        <v>0</v>
      </c>
      <c r="EI23" s="120">
        <v>0</v>
      </c>
      <c r="EJ23" s="120">
        <v>0</v>
      </c>
      <c r="EK23" s="117">
        <v>0</v>
      </c>
      <c r="EL23" s="122">
        <v>0</v>
      </c>
      <c r="EM23" s="120">
        <v>0</v>
      </c>
      <c r="EN23" s="117">
        <v>0</v>
      </c>
      <c r="EO23" s="122">
        <v>0</v>
      </c>
      <c r="EP23" s="120">
        <v>0</v>
      </c>
      <c r="EQ23" s="120">
        <v>0</v>
      </c>
      <c r="ER23" s="120">
        <v>0</v>
      </c>
      <c r="ES23" s="117">
        <v>0</v>
      </c>
      <c r="ET23" s="122">
        <v>0</v>
      </c>
      <c r="EU23" s="120">
        <v>0</v>
      </c>
      <c r="EV23" s="120">
        <v>0</v>
      </c>
      <c r="EW23" s="117">
        <v>0</v>
      </c>
      <c r="EX23" s="121">
        <v>0</v>
      </c>
      <c r="EY23" s="122">
        <v>0</v>
      </c>
      <c r="EZ23" s="120">
        <v>0</v>
      </c>
      <c r="FA23" s="120">
        <v>0</v>
      </c>
      <c r="FB23" s="120">
        <v>0</v>
      </c>
      <c r="FC23" s="120">
        <v>0</v>
      </c>
      <c r="FD23" s="120">
        <v>0</v>
      </c>
      <c r="FE23" s="120">
        <v>0</v>
      </c>
      <c r="FF23" s="120">
        <v>0</v>
      </c>
      <c r="FG23" s="120">
        <v>0</v>
      </c>
      <c r="FH23" s="120">
        <v>0</v>
      </c>
      <c r="FI23" s="120">
        <v>0</v>
      </c>
      <c r="FJ23" s="120">
        <v>0</v>
      </c>
      <c r="FK23" s="120">
        <v>0</v>
      </c>
      <c r="FL23" s="120">
        <v>0</v>
      </c>
      <c r="FM23" s="120">
        <v>0</v>
      </c>
      <c r="FN23" s="120">
        <v>0</v>
      </c>
      <c r="FO23" s="120">
        <v>0</v>
      </c>
      <c r="FP23" s="120">
        <v>0</v>
      </c>
      <c r="FQ23" s="117">
        <v>0</v>
      </c>
      <c r="FR23" s="122">
        <v>0</v>
      </c>
      <c r="FS23" s="120">
        <v>0</v>
      </c>
      <c r="FT23" s="120">
        <v>0</v>
      </c>
      <c r="FU23" s="120">
        <v>0</v>
      </c>
      <c r="FV23" s="117">
        <v>0</v>
      </c>
      <c r="FW23" s="122">
        <v>0</v>
      </c>
      <c r="FX23" s="120">
        <v>0</v>
      </c>
      <c r="FY23" s="117">
        <v>0</v>
      </c>
      <c r="FZ23" s="122">
        <v>0</v>
      </c>
      <c r="GA23" s="120">
        <v>0</v>
      </c>
      <c r="GB23" s="120">
        <v>0</v>
      </c>
      <c r="GC23" s="120">
        <v>0</v>
      </c>
      <c r="GD23" s="120">
        <v>0</v>
      </c>
      <c r="GE23" s="120">
        <v>0</v>
      </c>
      <c r="GF23" s="120">
        <v>0</v>
      </c>
      <c r="GG23" s="120">
        <v>0</v>
      </c>
      <c r="GH23" s="120">
        <v>0</v>
      </c>
      <c r="GI23" s="117">
        <v>0</v>
      </c>
      <c r="GJ23" s="122">
        <v>0</v>
      </c>
      <c r="GK23" s="120">
        <v>0</v>
      </c>
      <c r="GL23" s="117">
        <v>0</v>
      </c>
      <c r="GM23" s="122">
        <v>0</v>
      </c>
      <c r="GN23" s="120">
        <v>0</v>
      </c>
      <c r="GO23" s="120">
        <v>0</v>
      </c>
      <c r="GP23" s="117">
        <v>0</v>
      </c>
    </row>
    <row r="24" spans="1:198" ht="17.25" customHeight="1">
      <c r="A24" s="118" t="s">
        <v>57</v>
      </c>
      <c r="B24" s="118" t="s">
        <v>58</v>
      </c>
      <c r="C24" s="118" t="s">
        <v>55</v>
      </c>
      <c r="D24" s="118" t="s">
        <v>320</v>
      </c>
      <c r="E24" s="119" t="s">
        <v>309</v>
      </c>
      <c r="F24" s="120">
        <v>5542</v>
      </c>
      <c r="G24" s="117">
        <v>5542</v>
      </c>
      <c r="H24" s="121">
        <v>0</v>
      </c>
      <c r="I24" s="122">
        <v>0</v>
      </c>
      <c r="J24" s="117">
        <v>0</v>
      </c>
      <c r="K24" s="117">
        <v>0</v>
      </c>
      <c r="L24" s="117">
        <v>5542</v>
      </c>
      <c r="M24" s="122">
        <v>0</v>
      </c>
      <c r="N24" s="120">
        <v>0</v>
      </c>
      <c r="O24" s="120">
        <v>0</v>
      </c>
      <c r="P24" s="120">
        <v>5542</v>
      </c>
      <c r="Q24" s="120">
        <v>0</v>
      </c>
      <c r="R24" s="120">
        <v>5542</v>
      </c>
      <c r="S24" s="120">
        <v>0</v>
      </c>
      <c r="T24" s="120">
        <v>0</v>
      </c>
      <c r="U24" s="120">
        <v>0</v>
      </c>
      <c r="V24" s="117">
        <v>0</v>
      </c>
      <c r="W24" s="121">
        <v>0</v>
      </c>
      <c r="X24" s="122">
        <v>0</v>
      </c>
      <c r="Y24" s="120">
        <v>0</v>
      </c>
      <c r="Z24" s="117">
        <v>0</v>
      </c>
      <c r="AA24" s="121">
        <v>0</v>
      </c>
      <c r="AB24" s="122">
        <v>0</v>
      </c>
      <c r="AC24" s="120">
        <v>0</v>
      </c>
      <c r="AD24" s="120">
        <v>0</v>
      </c>
      <c r="AE24" s="120">
        <v>0</v>
      </c>
      <c r="AF24" s="120">
        <v>0</v>
      </c>
      <c r="AG24" s="120">
        <v>0</v>
      </c>
      <c r="AH24" s="120">
        <v>0</v>
      </c>
      <c r="AI24" s="120">
        <v>0</v>
      </c>
      <c r="AJ24" s="120">
        <v>0</v>
      </c>
      <c r="AK24" s="120">
        <v>0</v>
      </c>
      <c r="AL24" s="120">
        <v>0</v>
      </c>
      <c r="AM24" s="120">
        <v>0</v>
      </c>
      <c r="AN24" s="120">
        <v>0</v>
      </c>
      <c r="AO24" s="120">
        <v>0</v>
      </c>
      <c r="AP24" s="120">
        <v>0</v>
      </c>
      <c r="AQ24" s="120">
        <v>0</v>
      </c>
      <c r="AR24" s="117">
        <v>0</v>
      </c>
      <c r="AS24" s="122">
        <v>0</v>
      </c>
      <c r="AT24" s="120">
        <v>0</v>
      </c>
      <c r="AU24" s="120">
        <v>0</v>
      </c>
      <c r="AV24" s="117">
        <v>0</v>
      </c>
      <c r="AW24" s="121">
        <v>0</v>
      </c>
      <c r="AX24" s="122">
        <v>0</v>
      </c>
      <c r="AY24" s="120">
        <v>0</v>
      </c>
      <c r="AZ24" s="120">
        <v>0</v>
      </c>
      <c r="BA24" s="120">
        <v>0</v>
      </c>
      <c r="BB24" s="120">
        <v>0</v>
      </c>
      <c r="BC24" s="120">
        <v>0</v>
      </c>
      <c r="BD24" s="120">
        <v>0</v>
      </c>
      <c r="BE24" s="117">
        <v>0</v>
      </c>
      <c r="BF24" s="122">
        <v>0</v>
      </c>
      <c r="BG24" s="117">
        <v>0</v>
      </c>
      <c r="BH24" s="122">
        <v>0</v>
      </c>
      <c r="BI24" s="117">
        <v>0</v>
      </c>
      <c r="BJ24" s="122">
        <v>0</v>
      </c>
      <c r="BK24" s="120">
        <v>0</v>
      </c>
      <c r="BL24" s="120">
        <v>0</v>
      </c>
      <c r="BM24" s="120">
        <v>0</v>
      </c>
      <c r="BN24" s="117">
        <v>0</v>
      </c>
      <c r="BO24" s="122">
        <v>0</v>
      </c>
      <c r="BP24" s="117">
        <v>0</v>
      </c>
      <c r="BQ24" s="122">
        <v>0</v>
      </c>
      <c r="BR24" s="120">
        <v>0</v>
      </c>
      <c r="BS24" s="117">
        <v>0</v>
      </c>
      <c r="BT24" s="121">
        <v>0</v>
      </c>
      <c r="BU24" s="121">
        <v>0</v>
      </c>
      <c r="BV24" s="121">
        <v>0</v>
      </c>
      <c r="BW24" s="121">
        <v>0</v>
      </c>
      <c r="BX24" s="122">
        <v>0</v>
      </c>
      <c r="BY24" s="117">
        <v>0</v>
      </c>
      <c r="BZ24" s="121">
        <v>0</v>
      </c>
      <c r="CA24" s="122">
        <v>0</v>
      </c>
      <c r="CB24" s="120">
        <v>0</v>
      </c>
      <c r="CC24" s="117">
        <v>0</v>
      </c>
      <c r="CD24" s="122">
        <v>0</v>
      </c>
      <c r="CE24" s="117">
        <v>0</v>
      </c>
      <c r="CF24" s="121">
        <v>0</v>
      </c>
      <c r="CG24" s="122">
        <v>0</v>
      </c>
      <c r="CH24" s="117">
        <v>0</v>
      </c>
      <c r="CI24" s="121">
        <v>0</v>
      </c>
      <c r="CJ24" s="122">
        <v>0</v>
      </c>
      <c r="CK24" s="120">
        <v>0</v>
      </c>
      <c r="CL24" s="120">
        <v>0</v>
      </c>
      <c r="CM24" s="120">
        <v>0</v>
      </c>
      <c r="CN24" s="117">
        <v>0</v>
      </c>
      <c r="CO24" s="121">
        <v>0</v>
      </c>
      <c r="CP24" s="122">
        <v>0</v>
      </c>
      <c r="CQ24" s="120">
        <v>0</v>
      </c>
      <c r="CR24" s="117">
        <v>0</v>
      </c>
      <c r="CS24" s="122">
        <v>0</v>
      </c>
      <c r="CT24" s="120">
        <v>0</v>
      </c>
      <c r="CU24" s="120">
        <v>0</v>
      </c>
      <c r="CV24" s="120">
        <v>0</v>
      </c>
      <c r="CW24" s="120">
        <v>0</v>
      </c>
      <c r="CX24" s="120">
        <v>0</v>
      </c>
      <c r="CY24" s="120">
        <v>0</v>
      </c>
      <c r="CZ24" s="120">
        <v>0</v>
      </c>
      <c r="DA24" s="120">
        <v>0</v>
      </c>
      <c r="DB24" s="117">
        <v>0</v>
      </c>
      <c r="DC24" s="121">
        <v>0</v>
      </c>
      <c r="DD24" s="122">
        <v>0</v>
      </c>
      <c r="DE24" s="120">
        <v>0</v>
      </c>
      <c r="DF24" s="120">
        <v>0</v>
      </c>
      <c r="DG24" s="117">
        <v>0</v>
      </c>
      <c r="DH24" s="122">
        <v>0</v>
      </c>
      <c r="DI24" s="120">
        <v>0</v>
      </c>
      <c r="DJ24" s="120">
        <v>0</v>
      </c>
      <c r="DK24" s="120">
        <v>0</v>
      </c>
      <c r="DL24" s="120">
        <v>0</v>
      </c>
      <c r="DM24" s="120">
        <v>0</v>
      </c>
      <c r="DN24" s="120">
        <v>0</v>
      </c>
      <c r="DO24" s="120">
        <v>0</v>
      </c>
      <c r="DP24" s="120">
        <v>0</v>
      </c>
      <c r="DQ24" s="120">
        <v>0</v>
      </c>
      <c r="DR24" s="120">
        <v>0</v>
      </c>
      <c r="DS24" s="120">
        <v>0</v>
      </c>
      <c r="DT24" s="120">
        <v>0</v>
      </c>
      <c r="DU24" s="120">
        <v>0</v>
      </c>
      <c r="DV24" s="120">
        <v>0</v>
      </c>
      <c r="DW24" s="120">
        <v>0</v>
      </c>
      <c r="DX24" s="117">
        <v>0</v>
      </c>
      <c r="DY24" s="122">
        <v>0</v>
      </c>
      <c r="DZ24" s="120">
        <v>0</v>
      </c>
      <c r="EA24" s="120">
        <v>0</v>
      </c>
      <c r="EB24" s="117">
        <v>0</v>
      </c>
      <c r="EC24" s="122">
        <v>0</v>
      </c>
      <c r="ED24" s="120">
        <v>0</v>
      </c>
      <c r="EE24" s="120">
        <v>0</v>
      </c>
      <c r="EF24" s="120">
        <v>0</v>
      </c>
      <c r="EG24" s="120">
        <v>0</v>
      </c>
      <c r="EH24" s="120">
        <v>0</v>
      </c>
      <c r="EI24" s="120">
        <v>0</v>
      </c>
      <c r="EJ24" s="120">
        <v>0</v>
      </c>
      <c r="EK24" s="117">
        <v>0</v>
      </c>
      <c r="EL24" s="122">
        <v>0</v>
      </c>
      <c r="EM24" s="120">
        <v>0</v>
      </c>
      <c r="EN24" s="117">
        <v>0</v>
      </c>
      <c r="EO24" s="122">
        <v>0</v>
      </c>
      <c r="EP24" s="120">
        <v>0</v>
      </c>
      <c r="EQ24" s="120">
        <v>0</v>
      </c>
      <c r="ER24" s="120">
        <v>0</v>
      </c>
      <c r="ES24" s="117">
        <v>0</v>
      </c>
      <c r="ET24" s="122">
        <v>0</v>
      </c>
      <c r="EU24" s="120">
        <v>0</v>
      </c>
      <c r="EV24" s="120">
        <v>0</v>
      </c>
      <c r="EW24" s="117">
        <v>0</v>
      </c>
      <c r="EX24" s="121">
        <v>0</v>
      </c>
      <c r="EY24" s="122">
        <v>0</v>
      </c>
      <c r="EZ24" s="120">
        <v>0</v>
      </c>
      <c r="FA24" s="120">
        <v>0</v>
      </c>
      <c r="FB24" s="120">
        <v>0</v>
      </c>
      <c r="FC24" s="120">
        <v>0</v>
      </c>
      <c r="FD24" s="120">
        <v>0</v>
      </c>
      <c r="FE24" s="120">
        <v>0</v>
      </c>
      <c r="FF24" s="120">
        <v>0</v>
      </c>
      <c r="FG24" s="120">
        <v>0</v>
      </c>
      <c r="FH24" s="120">
        <v>0</v>
      </c>
      <c r="FI24" s="120">
        <v>0</v>
      </c>
      <c r="FJ24" s="120">
        <v>0</v>
      </c>
      <c r="FK24" s="120">
        <v>0</v>
      </c>
      <c r="FL24" s="120">
        <v>0</v>
      </c>
      <c r="FM24" s="120">
        <v>0</v>
      </c>
      <c r="FN24" s="120">
        <v>0</v>
      </c>
      <c r="FO24" s="120">
        <v>0</v>
      </c>
      <c r="FP24" s="120">
        <v>0</v>
      </c>
      <c r="FQ24" s="117">
        <v>0</v>
      </c>
      <c r="FR24" s="122">
        <v>0</v>
      </c>
      <c r="FS24" s="120">
        <v>0</v>
      </c>
      <c r="FT24" s="120">
        <v>0</v>
      </c>
      <c r="FU24" s="120">
        <v>0</v>
      </c>
      <c r="FV24" s="117">
        <v>0</v>
      </c>
      <c r="FW24" s="122">
        <v>0</v>
      </c>
      <c r="FX24" s="120">
        <v>0</v>
      </c>
      <c r="FY24" s="117">
        <v>0</v>
      </c>
      <c r="FZ24" s="122">
        <v>0</v>
      </c>
      <c r="GA24" s="120">
        <v>0</v>
      </c>
      <c r="GB24" s="120">
        <v>0</v>
      </c>
      <c r="GC24" s="120">
        <v>0</v>
      </c>
      <c r="GD24" s="120">
        <v>0</v>
      </c>
      <c r="GE24" s="120">
        <v>0</v>
      </c>
      <c r="GF24" s="120">
        <v>0</v>
      </c>
      <c r="GG24" s="120">
        <v>0</v>
      </c>
      <c r="GH24" s="120">
        <v>0</v>
      </c>
      <c r="GI24" s="117">
        <v>0</v>
      </c>
      <c r="GJ24" s="122">
        <v>0</v>
      </c>
      <c r="GK24" s="120">
        <v>0</v>
      </c>
      <c r="GL24" s="117">
        <v>0</v>
      </c>
      <c r="GM24" s="122">
        <v>0</v>
      </c>
      <c r="GN24" s="120">
        <v>0</v>
      </c>
      <c r="GO24" s="120">
        <v>0</v>
      </c>
      <c r="GP24" s="117">
        <v>0</v>
      </c>
    </row>
    <row r="25" spans="1:198" ht="12.75" customHeight="1">
      <c r="A25" s="118" t="s">
        <v>57</v>
      </c>
      <c r="B25" s="118" t="s">
        <v>58</v>
      </c>
      <c r="C25" s="118" t="s">
        <v>59</v>
      </c>
      <c r="D25" s="118" t="s">
        <v>320</v>
      </c>
      <c r="E25" s="119" t="s">
        <v>310</v>
      </c>
      <c r="F25" s="120">
        <v>6078</v>
      </c>
      <c r="G25" s="117">
        <v>6078</v>
      </c>
      <c r="H25" s="121">
        <v>0</v>
      </c>
      <c r="I25" s="122">
        <v>0</v>
      </c>
      <c r="J25" s="117">
        <v>0</v>
      </c>
      <c r="K25" s="117">
        <v>0</v>
      </c>
      <c r="L25" s="117">
        <v>6078</v>
      </c>
      <c r="M25" s="122">
        <v>0</v>
      </c>
      <c r="N25" s="120">
        <v>0</v>
      </c>
      <c r="O25" s="120">
        <v>0</v>
      </c>
      <c r="P25" s="120">
        <v>6078</v>
      </c>
      <c r="Q25" s="120">
        <v>0</v>
      </c>
      <c r="R25" s="120">
        <v>0</v>
      </c>
      <c r="S25" s="120">
        <v>6078</v>
      </c>
      <c r="T25" s="120">
        <v>0</v>
      </c>
      <c r="U25" s="120">
        <v>0</v>
      </c>
      <c r="V25" s="117">
        <v>0</v>
      </c>
      <c r="W25" s="121">
        <v>0</v>
      </c>
      <c r="X25" s="122">
        <v>0</v>
      </c>
      <c r="Y25" s="120">
        <v>0</v>
      </c>
      <c r="Z25" s="117">
        <v>0</v>
      </c>
      <c r="AA25" s="121">
        <v>0</v>
      </c>
      <c r="AB25" s="122">
        <v>0</v>
      </c>
      <c r="AC25" s="120">
        <v>0</v>
      </c>
      <c r="AD25" s="120">
        <v>0</v>
      </c>
      <c r="AE25" s="120">
        <v>0</v>
      </c>
      <c r="AF25" s="120">
        <v>0</v>
      </c>
      <c r="AG25" s="120">
        <v>0</v>
      </c>
      <c r="AH25" s="120">
        <v>0</v>
      </c>
      <c r="AI25" s="120">
        <v>0</v>
      </c>
      <c r="AJ25" s="120">
        <v>0</v>
      </c>
      <c r="AK25" s="120">
        <v>0</v>
      </c>
      <c r="AL25" s="120">
        <v>0</v>
      </c>
      <c r="AM25" s="120">
        <v>0</v>
      </c>
      <c r="AN25" s="120">
        <v>0</v>
      </c>
      <c r="AO25" s="120">
        <v>0</v>
      </c>
      <c r="AP25" s="120">
        <v>0</v>
      </c>
      <c r="AQ25" s="120">
        <v>0</v>
      </c>
      <c r="AR25" s="117">
        <v>0</v>
      </c>
      <c r="AS25" s="122">
        <v>0</v>
      </c>
      <c r="AT25" s="120">
        <v>0</v>
      </c>
      <c r="AU25" s="120">
        <v>0</v>
      </c>
      <c r="AV25" s="117">
        <v>0</v>
      </c>
      <c r="AW25" s="121">
        <v>0</v>
      </c>
      <c r="AX25" s="122">
        <v>0</v>
      </c>
      <c r="AY25" s="120">
        <v>0</v>
      </c>
      <c r="AZ25" s="120">
        <v>0</v>
      </c>
      <c r="BA25" s="120">
        <v>0</v>
      </c>
      <c r="BB25" s="120">
        <v>0</v>
      </c>
      <c r="BC25" s="120">
        <v>0</v>
      </c>
      <c r="BD25" s="120">
        <v>0</v>
      </c>
      <c r="BE25" s="117">
        <v>0</v>
      </c>
      <c r="BF25" s="122">
        <v>0</v>
      </c>
      <c r="BG25" s="117">
        <v>0</v>
      </c>
      <c r="BH25" s="122">
        <v>0</v>
      </c>
      <c r="BI25" s="117">
        <v>0</v>
      </c>
      <c r="BJ25" s="122">
        <v>0</v>
      </c>
      <c r="BK25" s="120">
        <v>0</v>
      </c>
      <c r="BL25" s="120">
        <v>0</v>
      </c>
      <c r="BM25" s="120">
        <v>0</v>
      </c>
      <c r="BN25" s="117">
        <v>0</v>
      </c>
      <c r="BO25" s="122">
        <v>0</v>
      </c>
      <c r="BP25" s="117">
        <v>0</v>
      </c>
      <c r="BQ25" s="122">
        <v>0</v>
      </c>
      <c r="BR25" s="120">
        <v>0</v>
      </c>
      <c r="BS25" s="117">
        <v>0</v>
      </c>
      <c r="BT25" s="121">
        <v>0</v>
      </c>
      <c r="BU25" s="121">
        <v>0</v>
      </c>
      <c r="BV25" s="121">
        <v>0</v>
      </c>
      <c r="BW25" s="121">
        <v>0</v>
      </c>
      <c r="BX25" s="122">
        <v>0</v>
      </c>
      <c r="BY25" s="117">
        <v>0</v>
      </c>
      <c r="BZ25" s="121">
        <v>0</v>
      </c>
      <c r="CA25" s="122">
        <v>0</v>
      </c>
      <c r="CB25" s="120">
        <v>0</v>
      </c>
      <c r="CC25" s="117">
        <v>0</v>
      </c>
      <c r="CD25" s="122">
        <v>0</v>
      </c>
      <c r="CE25" s="117">
        <v>0</v>
      </c>
      <c r="CF25" s="121">
        <v>0</v>
      </c>
      <c r="CG25" s="122">
        <v>0</v>
      </c>
      <c r="CH25" s="117">
        <v>0</v>
      </c>
      <c r="CI25" s="121">
        <v>0</v>
      </c>
      <c r="CJ25" s="122">
        <v>0</v>
      </c>
      <c r="CK25" s="120">
        <v>0</v>
      </c>
      <c r="CL25" s="120">
        <v>0</v>
      </c>
      <c r="CM25" s="120">
        <v>0</v>
      </c>
      <c r="CN25" s="117">
        <v>0</v>
      </c>
      <c r="CO25" s="121">
        <v>0</v>
      </c>
      <c r="CP25" s="122">
        <v>0</v>
      </c>
      <c r="CQ25" s="120">
        <v>0</v>
      </c>
      <c r="CR25" s="117">
        <v>0</v>
      </c>
      <c r="CS25" s="122">
        <v>0</v>
      </c>
      <c r="CT25" s="120">
        <v>0</v>
      </c>
      <c r="CU25" s="120">
        <v>0</v>
      </c>
      <c r="CV25" s="120">
        <v>0</v>
      </c>
      <c r="CW25" s="120">
        <v>0</v>
      </c>
      <c r="CX25" s="120">
        <v>0</v>
      </c>
      <c r="CY25" s="120">
        <v>0</v>
      </c>
      <c r="CZ25" s="120">
        <v>0</v>
      </c>
      <c r="DA25" s="120">
        <v>0</v>
      </c>
      <c r="DB25" s="117">
        <v>0</v>
      </c>
      <c r="DC25" s="121">
        <v>0</v>
      </c>
      <c r="DD25" s="122">
        <v>0</v>
      </c>
      <c r="DE25" s="120">
        <v>0</v>
      </c>
      <c r="DF25" s="120">
        <v>0</v>
      </c>
      <c r="DG25" s="117">
        <v>0</v>
      </c>
      <c r="DH25" s="122">
        <v>0</v>
      </c>
      <c r="DI25" s="120">
        <v>0</v>
      </c>
      <c r="DJ25" s="120">
        <v>0</v>
      </c>
      <c r="DK25" s="120">
        <v>0</v>
      </c>
      <c r="DL25" s="120">
        <v>0</v>
      </c>
      <c r="DM25" s="120">
        <v>0</v>
      </c>
      <c r="DN25" s="120">
        <v>0</v>
      </c>
      <c r="DO25" s="120">
        <v>0</v>
      </c>
      <c r="DP25" s="120">
        <v>0</v>
      </c>
      <c r="DQ25" s="120">
        <v>0</v>
      </c>
      <c r="DR25" s="120">
        <v>0</v>
      </c>
      <c r="DS25" s="120">
        <v>0</v>
      </c>
      <c r="DT25" s="120">
        <v>0</v>
      </c>
      <c r="DU25" s="120">
        <v>0</v>
      </c>
      <c r="DV25" s="120">
        <v>0</v>
      </c>
      <c r="DW25" s="120">
        <v>0</v>
      </c>
      <c r="DX25" s="117">
        <v>0</v>
      </c>
      <c r="DY25" s="122">
        <v>0</v>
      </c>
      <c r="DZ25" s="120">
        <v>0</v>
      </c>
      <c r="EA25" s="120">
        <v>0</v>
      </c>
      <c r="EB25" s="117">
        <v>0</v>
      </c>
      <c r="EC25" s="122">
        <v>0</v>
      </c>
      <c r="ED25" s="120">
        <v>0</v>
      </c>
      <c r="EE25" s="120">
        <v>0</v>
      </c>
      <c r="EF25" s="120">
        <v>0</v>
      </c>
      <c r="EG25" s="120">
        <v>0</v>
      </c>
      <c r="EH25" s="120">
        <v>0</v>
      </c>
      <c r="EI25" s="120">
        <v>0</v>
      </c>
      <c r="EJ25" s="120">
        <v>0</v>
      </c>
      <c r="EK25" s="117">
        <v>0</v>
      </c>
      <c r="EL25" s="122">
        <v>0</v>
      </c>
      <c r="EM25" s="120">
        <v>0</v>
      </c>
      <c r="EN25" s="117">
        <v>0</v>
      </c>
      <c r="EO25" s="122">
        <v>0</v>
      </c>
      <c r="EP25" s="120">
        <v>0</v>
      </c>
      <c r="EQ25" s="120">
        <v>0</v>
      </c>
      <c r="ER25" s="120">
        <v>0</v>
      </c>
      <c r="ES25" s="117">
        <v>0</v>
      </c>
      <c r="ET25" s="122">
        <v>0</v>
      </c>
      <c r="EU25" s="120">
        <v>0</v>
      </c>
      <c r="EV25" s="120">
        <v>0</v>
      </c>
      <c r="EW25" s="117">
        <v>0</v>
      </c>
      <c r="EX25" s="121">
        <v>0</v>
      </c>
      <c r="EY25" s="122">
        <v>0</v>
      </c>
      <c r="EZ25" s="120">
        <v>0</v>
      </c>
      <c r="FA25" s="120">
        <v>0</v>
      </c>
      <c r="FB25" s="120">
        <v>0</v>
      </c>
      <c r="FC25" s="120">
        <v>0</v>
      </c>
      <c r="FD25" s="120">
        <v>0</v>
      </c>
      <c r="FE25" s="120">
        <v>0</v>
      </c>
      <c r="FF25" s="120">
        <v>0</v>
      </c>
      <c r="FG25" s="120">
        <v>0</v>
      </c>
      <c r="FH25" s="120">
        <v>0</v>
      </c>
      <c r="FI25" s="120">
        <v>0</v>
      </c>
      <c r="FJ25" s="120">
        <v>0</v>
      </c>
      <c r="FK25" s="120">
        <v>0</v>
      </c>
      <c r="FL25" s="120">
        <v>0</v>
      </c>
      <c r="FM25" s="120">
        <v>0</v>
      </c>
      <c r="FN25" s="120">
        <v>0</v>
      </c>
      <c r="FO25" s="120">
        <v>0</v>
      </c>
      <c r="FP25" s="120">
        <v>0</v>
      </c>
      <c r="FQ25" s="117">
        <v>0</v>
      </c>
      <c r="FR25" s="122">
        <v>0</v>
      </c>
      <c r="FS25" s="120">
        <v>0</v>
      </c>
      <c r="FT25" s="120">
        <v>0</v>
      </c>
      <c r="FU25" s="120">
        <v>0</v>
      </c>
      <c r="FV25" s="117">
        <v>0</v>
      </c>
      <c r="FW25" s="122">
        <v>0</v>
      </c>
      <c r="FX25" s="120">
        <v>0</v>
      </c>
      <c r="FY25" s="117">
        <v>0</v>
      </c>
      <c r="FZ25" s="122">
        <v>0</v>
      </c>
      <c r="GA25" s="120">
        <v>0</v>
      </c>
      <c r="GB25" s="120">
        <v>0</v>
      </c>
      <c r="GC25" s="120">
        <v>0</v>
      </c>
      <c r="GD25" s="120">
        <v>0</v>
      </c>
      <c r="GE25" s="120">
        <v>0</v>
      </c>
      <c r="GF25" s="120">
        <v>0</v>
      </c>
      <c r="GG25" s="120">
        <v>0</v>
      </c>
      <c r="GH25" s="120">
        <v>0</v>
      </c>
      <c r="GI25" s="117">
        <v>0</v>
      </c>
      <c r="GJ25" s="122">
        <v>0</v>
      </c>
      <c r="GK25" s="120">
        <v>0</v>
      </c>
      <c r="GL25" s="117">
        <v>0</v>
      </c>
      <c r="GM25" s="122">
        <v>0</v>
      </c>
      <c r="GN25" s="120">
        <v>0</v>
      </c>
      <c r="GO25" s="120">
        <v>0</v>
      </c>
      <c r="GP25" s="117">
        <v>0</v>
      </c>
    </row>
    <row r="26" spans="1:198" ht="12.75" customHeight="1">
      <c r="A26" s="118" t="s">
        <v>60</v>
      </c>
      <c r="B26" s="118" t="s">
        <v>61</v>
      </c>
      <c r="C26" s="118" t="s">
        <v>54</v>
      </c>
      <c r="D26" s="118" t="s">
        <v>320</v>
      </c>
      <c r="E26" s="119" t="s">
        <v>311</v>
      </c>
      <c r="F26" s="120">
        <v>83136</v>
      </c>
      <c r="G26" s="117">
        <v>83136</v>
      </c>
      <c r="H26" s="121">
        <v>0</v>
      </c>
      <c r="I26" s="122">
        <v>0</v>
      </c>
      <c r="J26" s="117">
        <v>0</v>
      </c>
      <c r="K26" s="117">
        <v>0</v>
      </c>
      <c r="L26" s="117">
        <v>83136</v>
      </c>
      <c r="M26" s="122">
        <v>0</v>
      </c>
      <c r="N26" s="120">
        <v>0</v>
      </c>
      <c r="O26" s="120">
        <v>83136</v>
      </c>
      <c r="P26" s="120">
        <v>0</v>
      </c>
      <c r="Q26" s="120">
        <v>0</v>
      </c>
      <c r="R26" s="120">
        <v>0</v>
      </c>
      <c r="S26" s="120">
        <v>0</v>
      </c>
      <c r="T26" s="120">
        <v>0</v>
      </c>
      <c r="U26" s="120">
        <v>0</v>
      </c>
      <c r="V26" s="117">
        <v>0</v>
      </c>
      <c r="W26" s="121">
        <v>0</v>
      </c>
      <c r="X26" s="122">
        <v>0</v>
      </c>
      <c r="Y26" s="120">
        <v>0</v>
      </c>
      <c r="Z26" s="117">
        <v>0</v>
      </c>
      <c r="AA26" s="121">
        <v>0</v>
      </c>
      <c r="AB26" s="122">
        <v>0</v>
      </c>
      <c r="AC26" s="120">
        <v>0</v>
      </c>
      <c r="AD26" s="120">
        <v>0</v>
      </c>
      <c r="AE26" s="120">
        <v>0</v>
      </c>
      <c r="AF26" s="120">
        <v>0</v>
      </c>
      <c r="AG26" s="120">
        <v>0</v>
      </c>
      <c r="AH26" s="120">
        <v>0</v>
      </c>
      <c r="AI26" s="120">
        <v>0</v>
      </c>
      <c r="AJ26" s="120">
        <v>0</v>
      </c>
      <c r="AK26" s="120">
        <v>0</v>
      </c>
      <c r="AL26" s="120">
        <v>0</v>
      </c>
      <c r="AM26" s="120">
        <v>0</v>
      </c>
      <c r="AN26" s="120">
        <v>0</v>
      </c>
      <c r="AO26" s="120">
        <v>0</v>
      </c>
      <c r="AP26" s="120">
        <v>0</v>
      </c>
      <c r="AQ26" s="120">
        <v>0</v>
      </c>
      <c r="AR26" s="117">
        <v>0</v>
      </c>
      <c r="AS26" s="122">
        <v>0</v>
      </c>
      <c r="AT26" s="120">
        <v>0</v>
      </c>
      <c r="AU26" s="120">
        <v>0</v>
      </c>
      <c r="AV26" s="117">
        <v>0</v>
      </c>
      <c r="AW26" s="121">
        <v>0</v>
      </c>
      <c r="AX26" s="122">
        <v>0</v>
      </c>
      <c r="AY26" s="120">
        <v>0</v>
      </c>
      <c r="AZ26" s="120">
        <v>0</v>
      </c>
      <c r="BA26" s="120">
        <v>0</v>
      </c>
      <c r="BB26" s="120">
        <v>0</v>
      </c>
      <c r="BC26" s="120">
        <v>0</v>
      </c>
      <c r="BD26" s="120">
        <v>0</v>
      </c>
      <c r="BE26" s="117">
        <v>0</v>
      </c>
      <c r="BF26" s="122">
        <v>0</v>
      </c>
      <c r="BG26" s="117">
        <v>0</v>
      </c>
      <c r="BH26" s="122">
        <v>0</v>
      </c>
      <c r="BI26" s="117">
        <v>0</v>
      </c>
      <c r="BJ26" s="122">
        <v>0</v>
      </c>
      <c r="BK26" s="120">
        <v>0</v>
      </c>
      <c r="BL26" s="120">
        <v>0</v>
      </c>
      <c r="BM26" s="120">
        <v>0</v>
      </c>
      <c r="BN26" s="117">
        <v>0</v>
      </c>
      <c r="BO26" s="122">
        <v>0</v>
      </c>
      <c r="BP26" s="117">
        <v>0</v>
      </c>
      <c r="BQ26" s="122">
        <v>0</v>
      </c>
      <c r="BR26" s="120">
        <v>0</v>
      </c>
      <c r="BS26" s="117">
        <v>0</v>
      </c>
      <c r="BT26" s="121">
        <v>0</v>
      </c>
      <c r="BU26" s="121">
        <v>0</v>
      </c>
      <c r="BV26" s="121">
        <v>0</v>
      </c>
      <c r="BW26" s="121">
        <v>0</v>
      </c>
      <c r="BX26" s="122">
        <v>0</v>
      </c>
      <c r="BY26" s="117">
        <v>0</v>
      </c>
      <c r="BZ26" s="121">
        <v>0</v>
      </c>
      <c r="CA26" s="122">
        <v>0</v>
      </c>
      <c r="CB26" s="120">
        <v>0</v>
      </c>
      <c r="CC26" s="117">
        <v>0</v>
      </c>
      <c r="CD26" s="122">
        <v>0</v>
      </c>
      <c r="CE26" s="117">
        <v>0</v>
      </c>
      <c r="CF26" s="121">
        <v>0</v>
      </c>
      <c r="CG26" s="122">
        <v>0</v>
      </c>
      <c r="CH26" s="117">
        <v>0</v>
      </c>
      <c r="CI26" s="121">
        <v>0</v>
      </c>
      <c r="CJ26" s="122">
        <v>0</v>
      </c>
      <c r="CK26" s="120">
        <v>0</v>
      </c>
      <c r="CL26" s="120">
        <v>0</v>
      </c>
      <c r="CM26" s="120">
        <v>0</v>
      </c>
      <c r="CN26" s="117">
        <v>0</v>
      </c>
      <c r="CO26" s="121">
        <v>0</v>
      </c>
      <c r="CP26" s="122">
        <v>0</v>
      </c>
      <c r="CQ26" s="120">
        <v>0</v>
      </c>
      <c r="CR26" s="117">
        <v>0</v>
      </c>
      <c r="CS26" s="122">
        <v>0</v>
      </c>
      <c r="CT26" s="120">
        <v>0</v>
      </c>
      <c r="CU26" s="120">
        <v>0</v>
      </c>
      <c r="CV26" s="120">
        <v>0</v>
      </c>
      <c r="CW26" s="120">
        <v>0</v>
      </c>
      <c r="CX26" s="120">
        <v>0</v>
      </c>
      <c r="CY26" s="120">
        <v>0</v>
      </c>
      <c r="CZ26" s="120">
        <v>0</v>
      </c>
      <c r="DA26" s="120">
        <v>0</v>
      </c>
      <c r="DB26" s="117">
        <v>0</v>
      </c>
      <c r="DC26" s="121">
        <v>0</v>
      </c>
      <c r="DD26" s="122">
        <v>0</v>
      </c>
      <c r="DE26" s="120">
        <v>0</v>
      </c>
      <c r="DF26" s="120">
        <v>0</v>
      </c>
      <c r="DG26" s="117">
        <v>0</v>
      </c>
      <c r="DH26" s="122">
        <v>0</v>
      </c>
      <c r="DI26" s="120">
        <v>0</v>
      </c>
      <c r="DJ26" s="120">
        <v>0</v>
      </c>
      <c r="DK26" s="120">
        <v>0</v>
      </c>
      <c r="DL26" s="120">
        <v>0</v>
      </c>
      <c r="DM26" s="120">
        <v>0</v>
      </c>
      <c r="DN26" s="120">
        <v>0</v>
      </c>
      <c r="DO26" s="120">
        <v>0</v>
      </c>
      <c r="DP26" s="120">
        <v>0</v>
      </c>
      <c r="DQ26" s="120">
        <v>0</v>
      </c>
      <c r="DR26" s="120">
        <v>0</v>
      </c>
      <c r="DS26" s="120">
        <v>0</v>
      </c>
      <c r="DT26" s="120">
        <v>0</v>
      </c>
      <c r="DU26" s="120">
        <v>0</v>
      </c>
      <c r="DV26" s="120">
        <v>0</v>
      </c>
      <c r="DW26" s="120">
        <v>0</v>
      </c>
      <c r="DX26" s="117">
        <v>0</v>
      </c>
      <c r="DY26" s="122">
        <v>0</v>
      </c>
      <c r="DZ26" s="120">
        <v>0</v>
      </c>
      <c r="EA26" s="120">
        <v>0</v>
      </c>
      <c r="EB26" s="117">
        <v>0</v>
      </c>
      <c r="EC26" s="122">
        <v>0</v>
      </c>
      <c r="ED26" s="120">
        <v>0</v>
      </c>
      <c r="EE26" s="120">
        <v>0</v>
      </c>
      <c r="EF26" s="120">
        <v>0</v>
      </c>
      <c r="EG26" s="120">
        <v>0</v>
      </c>
      <c r="EH26" s="120">
        <v>0</v>
      </c>
      <c r="EI26" s="120">
        <v>0</v>
      </c>
      <c r="EJ26" s="120">
        <v>0</v>
      </c>
      <c r="EK26" s="117">
        <v>0</v>
      </c>
      <c r="EL26" s="122">
        <v>0</v>
      </c>
      <c r="EM26" s="120">
        <v>0</v>
      </c>
      <c r="EN26" s="117">
        <v>0</v>
      </c>
      <c r="EO26" s="122">
        <v>0</v>
      </c>
      <c r="EP26" s="120">
        <v>0</v>
      </c>
      <c r="EQ26" s="120">
        <v>0</v>
      </c>
      <c r="ER26" s="120">
        <v>0</v>
      </c>
      <c r="ES26" s="117">
        <v>0</v>
      </c>
      <c r="ET26" s="122">
        <v>0</v>
      </c>
      <c r="EU26" s="120">
        <v>0</v>
      </c>
      <c r="EV26" s="120">
        <v>0</v>
      </c>
      <c r="EW26" s="117">
        <v>0</v>
      </c>
      <c r="EX26" s="121">
        <v>0</v>
      </c>
      <c r="EY26" s="122">
        <v>0</v>
      </c>
      <c r="EZ26" s="120">
        <v>0</v>
      </c>
      <c r="FA26" s="120">
        <v>0</v>
      </c>
      <c r="FB26" s="120">
        <v>0</v>
      </c>
      <c r="FC26" s="120">
        <v>0</v>
      </c>
      <c r="FD26" s="120">
        <v>0</v>
      </c>
      <c r="FE26" s="120">
        <v>0</v>
      </c>
      <c r="FF26" s="120">
        <v>0</v>
      </c>
      <c r="FG26" s="120">
        <v>0</v>
      </c>
      <c r="FH26" s="120">
        <v>0</v>
      </c>
      <c r="FI26" s="120">
        <v>0</v>
      </c>
      <c r="FJ26" s="120">
        <v>0</v>
      </c>
      <c r="FK26" s="120">
        <v>0</v>
      </c>
      <c r="FL26" s="120">
        <v>0</v>
      </c>
      <c r="FM26" s="120">
        <v>0</v>
      </c>
      <c r="FN26" s="120">
        <v>0</v>
      </c>
      <c r="FO26" s="120">
        <v>0</v>
      </c>
      <c r="FP26" s="120">
        <v>0</v>
      </c>
      <c r="FQ26" s="117">
        <v>0</v>
      </c>
      <c r="FR26" s="122">
        <v>0</v>
      </c>
      <c r="FS26" s="120">
        <v>0</v>
      </c>
      <c r="FT26" s="120">
        <v>0</v>
      </c>
      <c r="FU26" s="120">
        <v>0</v>
      </c>
      <c r="FV26" s="117">
        <v>0</v>
      </c>
      <c r="FW26" s="122">
        <v>0</v>
      </c>
      <c r="FX26" s="120">
        <v>0</v>
      </c>
      <c r="FY26" s="117">
        <v>0</v>
      </c>
      <c r="FZ26" s="122">
        <v>0</v>
      </c>
      <c r="GA26" s="120">
        <v>0</v>
      </c>
      <c r="GB26" s="120">
        <v>0</v>
      </c>
      <c r="GC26" s="120">
        <v>0</v>
      </c>
      <c r="GD26" s="120">
        <v>0</v>
      </c>
      <c r="GE26" s="120">
        <v>0</v>
      </c>
      <c r="GF26" s="120">
        <v>0</v>
      </c>
      <c r="GG26" s="120">
        <v>0</v>
      </c>
      <c r="GH26" s="120">
        <v>0</v>
      </c>
      <c r="GI26" s="117">
        <v>0</v>
      </c>
      <c r="GJ26" s="122">
        <v>0</v>
      </c>
      <c r="GK26" s="120">
        <v>0</v>
      </c>
      <c r="GL26" s="117">
        <v>0</v>
      </c>
      <c r="GM26" s="122">
        <v>0</v>
      </c>
      <c r="GN26" s="120">
        <v>0</v>
      </c>
      <c r="GO26" s="120">
        <v>0</v>
      </c>
      <c r="GP26" s="117">
        <v>0</v>
      </c>
    </row>
    <row r="27" spans="1:198" ht="12.75" customHeight="1">
      <c r="A27" s="118" t="s">
        <v>62</v>
      </c>
      <c r="B27" s="118" t="s">
        <v>55</v>
      </c>
      <c r="C27" s="118" t="s">
        <v>54</v>
      </c>
      <c r="D27" s="118" t="s">
        <v>320</v>
      </c>
      <c r="E27" s="119" t="s">
        <v>312</v>
      </c>
      <c r="F27" s="120">
        <v>133017</v>
      </c>
      <c r="G27" s="117">
        <v>133017</v>
      </c>
      <c r="H27" s="121">
        <v>0</v>
      </c>
      <c r="I27" s="122">
        <v>0</v>
      </c>
      <c r="J27" s="117">
        <v>0</v>
      </c>
      <c r="K27" s="117">
        <v>0</v>
      </c>
      <c r="L27" s="117">
        <v>0</v>
      </c>
      <c r="M27" s="122">
        <v>0</v>
      </c>
      <c r="N27" s="120">
        <v>0</v>
      </c>
      <c r="O27" s="120">
        <v>0</v>
      </c>
      <c r="P27" s="120">
        <v>0</v>
      </c>
      <c r="Q27" s="120">
        <v>0</v>
      </c>
      <c r="R27" s="120">
        <v>0</v>
      </c>
      <c r="S27" s="120">
        <v>0</v>
      </c>
      <c r="T27" s="120">
        <v>0</v>
      </c>
      <c r="U27" s="120">
        <v>133017</v>
      </c>
      <c r="V27" s="117">
        <v>0</v>
      </c>
      <c r="W27" s="121">
        <v>0</v>
      </c>
      <c r="X27" s="122">
        <v>0</v>
      </c>
      <c r="Y27" s="120">
        <v>0</v>
      </c>
      <c r="Z27" s="117">
        <v>0</v>
      </c>
      <c r="AA27" s="121">
        <v>0</v>
      </c>
      <c r="AB27" s="122">
        <v>0</v>
      </c>
      <c r="AC27" s="120">
        <v>0</v>
      </c>
      <c r="AD27" s="120">
        <v>0</v>
      </c>
      <c r="AE27" s="120">
        <v>0</v>
      </c>
      <c r="AF27" s="120">
        <v>0</v>
      </c>
      <c r="AG27" s="120">
        <v>0</v>
      </c>
      <c r="AH27" s="120">
        <v>0</v>
      </c>
      <c r="AI27" s="120">
        <v>0</v>
      </c>
      <c r="AJ27" s="120">
        <v>0</v>
      </c>
      <c r="AK27" s="120">
        <v>0</v>
      </c>
      <c r="AL27" s="120">
        <v>0</v>
      </c>
      <c r="AM27" s="120">
        <v>0</v>
      </c>
      <c r="AN27" s="120">
        <v>0</v>
      </c>
      <c r="AO27" s="120">
        <v>0</v>
      </c>
      <c r="AP27" s="120">
        <v>0</v>
      </c>
      <c r="AQ27" s="120">
        <v>0</v>
      </c>
      <c r="AR27" s="117">
        <v>0</v>
      </c>
      <c r="AS27" s="122">
        <v>0</v>
      </c>
      <c r="AT27" s="120">
        <v>0</v>
      </c>
      <c r="AU27" s="120">
        <v>0</v>
      </c>
      <c r="AV27" s="117">
        <v>0</v>
      </c>
      <c r="AW27" s="121">
        <v>0</v>
      </c>
      <c r="AX27" s="122">
        <v>0</v>
      </c>
      <c r="AY27" s="120">
        <v>0</v>
      </c>
      <c r="AZ27" s="120">
        <v>0</v>
      </c>
      <c r="BA27" s="120">
        <v>0</v>
      </c>
      <c r="BB27" s="120">
        <v>0</v>
      </c>
      <c r="BC27" s="120">
        <v>0</v>
      </c>
      <c r="BD27" s="120">
        <v>0</v>
      </c>
      <c r="BE27" s="117">
        <v>0</v>
      </c>
      <c r="BF27" s="122">
        <v>0</v>
      </c>
      <c r="BG27" s="117">
        <v>0</v>
      </c>
      <c r="BH27" s="122">
        <v>0</v>
      </c>
      <c r="BI27" s="117">
        <v>0</v>
      </c>
      <c r="BJ27" s="122">
        <v>0</v>
      </c>
      <c r="BK27" s="120">
        <v>0</v>
      </c>
      <c r="BL27" s="120">
        <v>0</v>
      </c>
      <c r="BM27" s="120">
        <v>0</v>
      </c>
      <c r="BN27" s="117">
        <v>0</v>
      </c>
      <c r="BO27" s="122">
        <v>0</v>
      </c>
      <c r="BP27" s="117">
        <v>0</v>
      </c>
      <c r="BQ27" s="122">
        <v>0</v>
      </c>
      <c r="BR27" s="120">
        <v>0</v>
      </c>
      <c r="BS27" s="117">
        <v>0</v>
      </c>
      <c r="BT27" s="121">
        <v>0</v>
      </c>
      <c r="BU27" s="121">
        <v>0</v>
      </c>
      <c r="BV27" s="121">
        <v>0</v>
      </c>
      <c r="BW27" s="121">
        <v>0</v>
      </c>
      <c r="BX27" s="122">
        <v>0</v>
      </c>
      <c r="BY27" s="117">
        <v>0</v>
      </c>
      <c r="BZ27" s="121">
        <v>0</v>
      </c>
      <c r="CA27" s="122">
        <v>0</v>
      </c>
      <c r="CB27" s="120">
        <v>0</v>
      </c>
      <c r="CC27" s="117">
        <v>0</v>
      </c>
      <c r="CD27" s="122">
        <v>0</v>
      </c>
      <c r="CE27" s="117">
        <v>0</v>
      </c>
      <c r="CF27" s="121">
        <v>0</v>
      </c>
      <c r="CG27" s="122">
        <v>0</v>
      </c>
      <c r="CH27" s="117">
        <v>0</v>
      </c>
      <c r="CI27" s="121">
        <v>0</v>
      </c>
      <c r="CJ27" s="122">
        <v>0</v>
      </c>
      <c r="CK27" s="120">
        <v>0</v>
      </c>
      <c r="CL27" s="120">
        <v>0</v>
      </c>
      <c r="CM27" s="120">
        <v>0</v>
      </c>
      <c r="CN27" s="117">
        <v>0</v>
      </c>
      <c r="CO27" s="121">
        <v>0</v>
      </c>
      <c r="CP27" s="122">
        <v>0</v>
      </c>
      <c r="CQ27" s="120">
        <v>0</v>
      </c>
      <c r="CR27" s="117">
        <v>0</v>
      </c>
      <c r="CS27" s="122">
        <v>0</v>
      </c>
      <c r="CT27" s="120">
        <v>0</v>
      </c>
      <c r="CU27" s="120">
        <v>0</v>
      </c>
      <c r="CV27" s="120">
        <v>0</v>
      </c>
      <c r="CW27" s="120">
        <v>0</v>
      </c>
      <c r="CX27" s="120">
        <v>0</v>
      </c>
      <c r="CY27" s="120">
        <v>0</v>
      </c>
      <c r="CZ27" s="120">
        <v>0</v>
      </c>
      <c r="DA27" s="120">
        <v>0</v>
      </c>
      <c r="DB27" s="117">
        <v>0</v>
      </c>
      <c r="DC27" s="121">
        <v>0</v>
      </c>
      <c r="DD27" s="122">
        <v>0</v>
      </c>
      <c r="DE27" s="120">
        <v>0</v>
      </c>
      <c r="DF27" s="120">
        <v>0</v>
      </c>
      <c r="DG27" s="117">
        <v>0</v>
      </c>
      <c r="DH27" s="122">
        <v>0</v>
      </c>
      <c r="DI27" s="120">
        <v>0</v>
      </c>
      <c r="DJ27" s="120">
        <v>0</v>
      </c>
      <c r="DK27" s="120">
        <v>0</v>
      </c>
      <c r="DL27" s="120">
        <v>0</v>
      </c>
      <c r="DM27" s="120">
        <v>0</v>
      </c>
      <c r="DN27" s="120">
        <v>0</v>
      </c>
      <c r="DO27" s="120">
        <v>0</v>
      </c>
      <c r="DP27" s="120">
        <v>0</v>
      </c>
      <c r="DQ27" s="120">
        <v>0</v>
      </c>
      <c r="DR27" s="120">
        <v>0</v>
      </c>
      <c r="DS27" s="120">
        <v>0</v>
      </c>
      <c r="DT27" s="120">
        <v>0</v>
      </c>
      <c r="DU27" s="120">
        <v>0</v>
      </c>
      <c r="DV27" s="120">
        <v>0</v>
      </c>
      <c r="DW27" s="120">
        <v>0</v>
      </c>
      <c r="DX27" s="117">
        <v>0</v>
      </c>
      <c r="DY27" s="122">
        <v>0</v>
      </c>
      <c r="DZ27" s="120">
        <v>0</v>
      </c>
      <c r="EA27" s="120">
        <v>0</v>
      </c>
      <c r="EB27" s="117">
        <v>0</v>
      </c>
      <c r="EC27" s="122">
        <v>0</v>
      </c>
      <c r="ED27" s="120">
        <v>0</v>
      </c>
      <c r="EE27" s="120">
        <v>0</v>
      </c>
      <c r="EF27" s="120">
        <v>0</v>
      </c>
      <c r="EG27" s="120">
        <v>0</v>
      </c>
      <c r="EH27" s="120">
        <v>0</v>
      </c>
      <c r="EI27" s="120">
        <v>0</v>
      </c>
      <c r="EJ27" s="120">
        <v>0</v>
      </c>
      <c r="EK27" s="117">
        <v>0</v>
      </c>
      <c r="EL27" s="122">
        <v>0</v>
      </c>
      <c r="EM27" s="120">
        <v>0</v>
      </c>
      <c r="EN27" s="117">
        <v>0</v>
      </c>
      <c r="EO27" s="122">
        <v>0</v>
      </c>
      <c r="EP27" s="120">
        <v>0</v>
      </c>
      <c r="EQ27" s="120">
        <v>0</v>
      </c>
      <c r="ER27" s="120">
        <v>0</v>
      </c>
      <c r="ES27" s="117">
        <v>0</v>
      </c>
      <c r="ET27" s="122">
        <v>0</v>
      </c>
      <c r="EU27" s="120">
        <v>0</v>
      </c>
      <c r="EV27" s="120">
        <v>0</v>
      </c>
      <c r="EW27" s="117">
        <v>0</v>
      </c>
      <c r="EX27" s="121">
        <v>0</v>
      </c>
      <c r="EY27" s="122">
        <v>0</v>
      </c>
      <c r="EZ27" s="120">
        <v>0</v>
      </c>
      <c r="FA27" s="120">
        <v>0</v>
      </c>
      <c r="FB27" s="120">
        <v>0</v>
      </c>
      <c r="FC27" s="120">
        <v>0</v>
      </c>
      <c r="FD27" s="120">
        <v>0</v>
      </c>
      <c r="FE27" s="120">
        <v>0</v>
      </c>
      <c r="FF27" s="120">
        <v>0</v>
      </c>
      <c r="FG27" s="120">
        <v>0</v>
      </c>
      <c r="FH27" s="120">
        <v>0</v>
      </c>
      <c r="FI27" s="120">
        <v>0</v>
      </c>
      <c r="FJ27" s="120">
        <v>0</v>
      </c>
      <c r="FK27" s="120">
        <v>0</v>
      </c>
      <c r="FL27" s="120">
        <v>0</v>
      </c>
      <c r="FM27" s="120">
        <v>0</v>
      </c>
      <c r="FN27" s="120">
        <v>0</v>
      </c>
      <c r="FO27" s="120">
        <v>0</v>
      </c>
      <c r="FP27" s="120">
        <v>0</v>
      </c>
      <c r="FQ27" s="117">
        <v>0</v>
      </c>
      <c r="FR27" s="122">
        <v>0</v>
      </c>
      <c r="FS27" s="120">
        <v>0</v>
      </c>
      <c r="FT27" s="120">
        <v>0</v>
      </c>
      <c r="FU27" s="120">
        <v>0</v>
      </c>
      <c r="FV27" s="117">
        <v>0</v>
      </c>
      <c r="FW27" s="122">
        <v>0</v>
      </c>
      <c r="FX27" s="120">
        <v>0</v>
      </c>
      <c r="FY27" s="117">
        <v>0</v>
      </c>
      <c r="FZ27" s="122">
        <v>0</v>
      </c>
      <c r="GA27" s="120">
        <v>0</v>
      </c>
      <c r="GB27" s="120">
        <v>0</v>
      </c>
      <c r="GC27" s="120">
        <v>0</v>
      </c>
      <c r="GD27" s="120">
        <v>0</v>
      </c>
      <c r="GE27" s="120">
        <v>0</v>
      </c>
      <c r="GF27" s="120">
        <v>0</v>
      </c>
      <c r="GG27" s="120">
        <v>0</v>
      </c>
      <c r="GH27" s="120">
        <v>0</v>
      </c>
      <c r="GI27" s="117">
        <v>0</v>
      </c>
      <c r="GJ27" s="122">
        <v>0</v>
      </c>
      <c r="GK27" s="120">
        <v>0</v>
      </c>
      <c r="GL27" s="117">
        <v>0</v>
      </c>
      <c r="GM27" s="122">
        <v>0</v>
      </c>
      <c r="GN27" s="120">
        <v>0</v>
      </c>
      <c r="GO27" s="120">
        <v>0</v>
      </c>
      <c r="GP27" s="117">
        <v>0</v>
      </c>
    </row>
    <row r="28" spans="1:198" ht="12.75" customHeight="1">
      <c r="A28" s="118"/>
      <c r="B28" s="118"/>
      <c r="C28" s="118"/>
      <c r="D28" s="118" t="s">
        <v>318</v>
      </c>
      <c r="E28" s="119" t="s">
        <v>314</v>
      </c>
      <c r="F28" s="120">
        <v>559131</v>
      </c>
      <c r="G28" s="117">
        <v>238131</v>
      </c>
      <c r="H28" s="121">
        <v>74203</v>
      </c>
      <c r="I28" s="122">
        <v>39252</v>
      </c>
      <c r="J28" s="117">
        <v>31680</v>
      </c>
      <c r="K28" s="117">
        <v>3271</v>
      </c>
      <c r="L28" s="117">
        <v>20516</v>
      </c>
      <c r="M28" s="122">
        <v>14841</v>
      </c>
      <c r="N28" s="120">
        <v>0</v>
      </c>
      <c r="O28" s="120">
        <v>5320</v>
      </c>
      <c r="P28" s="120">
        <v>355</v>
      </c>
      <c r="Q28" s="120">
        <v>0</v>
      </c>
      <c r="R28" s="120">
        <v>355</v>
      </c>
      <c r="S28" s="120">
        <v>0</v>
      </c>
      <c r="T28" s="120">
        <v>0</v>
      </c>
      <c r="U28" s="120">
        <v>8512</v>
      </c>
      <c r="V28" s="117">
        <v>134900</v>
      </c>
      <c r="W28" s="121">
        <v>0</v>
      </c>
      <c r="X28" s="122">
        <v>0</v>
      </c>
      <c r="Y28" s="120">
        <v>134900</v>
      </c>
      <c r="Z28" s="117">
        <v>321000</v>
      </c>
      <c r="AA28" s="121">
        <v>225400</v>
      </c>
      <c r="AB28" s="122">
        <v>54400</v>
      </c>
      <c r="AC28" s="120">
        <v>10000</v>
      </c>
      <c r="AD28" s="120">
        <v>0</v>
      </c>
      <c r="AE28" s="120">
        <v>0</v>
      </c>
      <c r="AF28" s="120">
        <v>0</v>
      </c>
      <c r="AG28" s="120">
        <v>0</v>
      </c>
      <c r="AH28" s="120">
        <v>0</v>
      </c>
      <c r="AI28" s="120">
        <v>0</v>
      </c>
      <c r="AJ28" s="120">
        <v>150000</v>
      </c>
      <c r="AK28" s="120">
        <v>0</v>
      </c>
      <c r="AL28" s="120">
        <v>0</v>
      </c>
      <c r="AM28" s="120">
        <v>2000</v>
      </c>
      <c r="AN28" s="120">
        <v>9000</v>
      </c>
      <c r="AO28" s="120">
        <v>0</v>
      </c>
      <c r="AP28" s="120">
        <v>40000</v>
      </c>
      <c r="AQ28" s="120">
        <v>50000</v>
      </c>
      <c r="AR28" s="117">
        <v>0</v>
      </c>
      <c r="AS28" s="122">
        <v>0</v>
      </c>
      <c r="AT28" s="120">
        <v>0</v>
      </c>
      <c r="AU28" s="120">
        <v>0</v>
      </c>
      <c r="AV28" s="117">
        <v>0</v>
      </c>
      <c r="AW28" s="121">
        <v>0</v>
      </c>
      <c r="AX28" s="122">
        <v>0</v>
      </c>
      <c r="AY28" s="120">
        <v>0</v>
      </c>
      <c r="AZ28" s="120">
        <v>5600</v>
      </c>
      <c r="BA28" s="120">
        <v>0</v>
      </c>
      <c r="BB28" s="120">
        <v>0</v>
      </c>
      <c r="BC28" s="120">
        <v>0</v>
      </c>
      <c r="BD28" s="120">
        <v>0</v>
      </c>
      <c r="BE28" s="117">
        <v>0</v>
      </c>
      <c r="BF28" s="122">
        <v>0</v>
      </c>
      <c r="BG28" s="117">
        <v>0</v>
      </c>
      <c r="BH28" s="122">
        <v>0</v>
      </c>
      <c r="BI28" s="117">
        <v>0</v>
      </c>
      <c r="BJ28" s="122">
        <v>0</v>
      </c>
      <c r="BK28" s="120">
        <v>0</v>
      </c>
      <c r="BL28" s="120">
        <v>0</v>
      </c>
      <c r="BM28" s="120">
        <v>0</v>
      </c>
      <c r="BN28" s="117">
        <v>0</v>
      </c>
      <c r="BO28" s="122">
        <v>0</v>
      </c>
      <c r="BP28" s="117">
        <v>0</v>
      </c>
      <c r="BQ28" s="122">
        <v>0</v>
      </c>
      <c r="BR28" s="120">
        <v>0</v>
      </c>
      <c r="BS28" s="117">
        <v>0</v>
      </c>
      <c r="BT28" s="121">
        <v>0</v>
      </c>
      <c r="BU28" s="121">
        <v>0</v>
      </c>
      <c r="BV28" s="121">
        <v>0</v>
      </c>
      <c r="BW28" s="121">
        <v>0</v>
      </c>
      <c r="BX28" s="122">
        <v>0</v>
      </c>
      <c r="BY28" s="117">
        <v>0</v>
      </c>
      <c r="BZ28" s="121">
        <v>0</v>
      </c>
      <c r="CA28" s="122">
        <v>0</v>
      </c>
      <c r="CB28" s="120">
        <v>0</v>
      </c>
      <c r="CC28" s="117">
        <v>0</v>
      </c>
      <c r="CD28" s="122">
        <v>0</v>
      </c>
      <c r="CE28" s="117">
        <v>0</v>
      </c>
      <c r="CF28" s="121">
        <v>0</v>
      </c>
      <c r="CG28" s="122">
        <v>0</v>
      </c>
      <c r="CH28" s="117">
        <v>0</v>
      </c>
      <c r="CI28" s="121">
        <v>0</v>
      </c>
      <c r="CJ28" s="122">
        <v>0</v>
      </c>
      <c r="CK28" s="120">
        <v>0</v>
      </c>
      <c r="CL28" s="120">
        <v>0</v>
      </c>
      <c r="CM28" s="120">
        <v>0</v>
      </c>
      <c r="CN28" s="117">
        <v>0</v>
      </c>
      <c r="CO28" s="121">
        <v>0</v>
      </c>
      <c r="CP28" s="122">
        <v>0</v>
      </c>
      <c r="CQ28" s="120">
        <v>0</v>
      </c>
      <c r="CR28" s="117">
        <v>0</v>
      </c>
      <c r="CS28" s="122">
        <v>0</v>
      </c>
      <c r="CT28" s="120">
        <v>0</v>
      </c>
      <c r="CU28" s="120">
        <v>0</v>
      </c>
      <c r="CV28" s="120">
        <v>0</v>
      </c>
      <c r="CW28" s="120">
        <v>0</v>
      </c>
      <c r="CX28" s="120">
        <v>0</v>
      </c>
      <c r="CY28" s="120">
        <v>0</v>
      </c>
      <c r="CZ28" s="120">
        <v>0</v>
      </c>
      <c r="DA28" s="120">
        <v>0</v>
      </c>
      <c r="DB28" s="117">
        <v>0</v>
      </c>
      <c r="DC28" s="121">
        <v>0</v>
      </c>
      <c r="DD28" s="122">
        <v>0</v>
      </c>
      <c r="DE28" s="120">
        <v>0</v>
      </c>
      <c r="DF28" s="120">
        <v>0</v>
      </c>
      <c r="DG28" s="117">
        <v>0</v>
      </c>
      <c r="DH28" s="122">
        <v>0</v>
      </c>
      <c r="DI28" s="120">
        <v>0</v>
      </c>
      <c r="DJ28" s="120">
        <v>0</v>
      </c>
      <c r="DK28" s="120">
        <v>0</v>
      </c>
      <c r="DL28" s="120">
        <v>0</v>
      </c>
      <c r="DM28" s="120">
        <v>0</v>
      </c>
      <c r="DN28" s="120">
        <v>0</v>
      </c>
      <c r="DO28" s="120">
        <v>0</v>
      </c>
      <c r="DP28" s="120">
        <v>0</v>
      </c>
      <c r="DQ28" s="120">
        <v>0</v>
      </c>
      <c r="DR28" s="120">
        <v>0</v>
      </c>
      <c r="DS28" s="120">
        <v>0</v>
      </c>
      <c r="DT28" s="120">
        <v>0</v>
      </c>
      <c r="DU28" s="120">
        <v>0</v>
      </c>
      <c r="DV28" s="120">
        <v>0</v>
      </c>
      <c r="DW28" s="120">
        <v>0</v>
      </c>
      <c r="DX28" s="117">
        <v>0</v>
      </c>
      <c r="DY28" s="122">
        <v>0</v>
      </c>
      <c r="DZ28" s="120">
        <v>0</v>
      </c>
      <c r="EA28" s="120">
        <v>0</v>
      </c>
      <c r="EB28" s="117">
        <v>0</v>
      </c>
      <c r="EC28" s="122">
        <v>0</v>
      </c>
      <c r="ED28" s="120">
        <v>0</v>
      </c>
      <c r="EE28" s="120">
        <v>0</v>
      </c>
      <c r="EF28" s="120">
        <v>0</v>
      </c>
      <c r="EG28" s="120">
        <v>0</v>
      </c>
      <c r="EH28" s="120">
        <v>0</v>
      </c>
      <c r="EI28" s="120">
        <v>0</v>
      </c>
      <c r="EJ28" s="120">
        <v>0</v>
      </c>
      <c r="EK28" s="117">
        <v>0</v>
      </c>
      <c r="EL28" s="122">
        <v>0</v>
      </c>
      <c r="EM28" s="120">
        <v>0</v>
      </c>
      <c r="EN28" s="117">
        <v>0</v>
      </c>
      <c r="EO28" s="122">
        <v>0</v>
      </c>
      <c r="EP28" s="120">
        <v>0</v>
      </c>
      <c r="EQ28" s="120">
        <v>0</v>
      </c>
      <c r="ER28" s="120">
        <v>0</v>
      </c>
      <c r="ES28" s="117">
        <v>0</v>
      </c>
      <c r="ET28" s="122">
        <v>0</v>
      </c>
      <c r="EU28" s="120">
        <v>0</v>
      </c>
      <c r="EV28" s="120">
        <v>0</v>
      </c>
      <c r="EW28" s="117">
        <v>0</v>
      </c>
      <c r="EX28" s="121">
        <v>0</v>
      </c>
      <c r="EY28" s="122">
        <v>0</v>
      </c>
      <c r="EZ28" s="120">
        <v>0</v>
      </c>
      <c r="FA28" s="120">
        <v>0</v>
      </c>
      <c r="FB28" s="120">
        <v>0</v>
      </c>
      <c r="FC28" s="120">
        <v>0</v>
      </c>
      <c r="FD28" s="120">
        <v>0</v>
      </c>
      <c r="FE28" s="120">
        <v>0</v>
      </c>
      <c r="FF28" s="120">
        <v>0</v>
      </c>
      <c r="FG28" s="120">
        <v>0</v>
      </c>
      <c r="FH28" s="120">
        <v>0</v>
      </c>
      <c r="FI28" s="120">
        <v>0</v>
      </c>
      <c r="FJ28" s="120">
        <v>0</v>
      </c>
      <c r="FK28" s="120">
        <v>0</v>
      </c>
      <c r="FL28" s="120">
        <v>0</v>
      </c>
      <c r="FM28" s="120">
        <v>0</v>
      </c>
      <c r="FN28" s="120">
        <v>0</v>
      </c>
      <c r="FO28" s="120">
        <v>0</v>
      </c>
      <c r="FP28" s="120">
        <v>0</v>
      </c>
      <c r="FQ28" s="117">
        <v>0</v>
      </c>
      <c r="FR28" s="122">
        <v>0</v>
      </c>
      <c r="FS28" s="120">
        <v>0</v>
      </c>
      <c r="FT28" s="120">
        <v>0</v>
      </c>
      <c r="FU28" s="120">
        <v>0</v>
      </c>
      <c r="FV28" s="117">
        <v>0</v>
      </c>
      <c r="FW28" s="122">
        <v>0</v>
      </c>
      <c r="FX28" s="120">
        <v>0</v>
      </c>
      <c r="FY28" s="117">
        <v>0</v>
      </c>
      <c r="FZ28" s="122">
        <v>0</v>
      </c>
      <c r="GA28" s="120">
        <v>0</v>
      </c>
      <c r="GB28" s="120">
        <v>0</v>
      </c>
      <c r="GC28" s="120">
        <v>0</v>
      </c>
      <c r="GD28" s="120">
        <v>0</v>
      </c>
      <c r="GE28" s="120">
        <v>0</v>
      </c>
      <c r="GF28" s="120">
        <v>0</v>
      </c>
      <c r="GG28" s="120">
        <v>0</v>
      </c>
      <c r="GH28" s="120">
        <v>0</v>
      </c>
      <c r="GI28" s="117">
        <v>0</v>
      </c>
      <c r="GJ28" s="122">
        <v>0</v>
      </c>
      <c r="GK28" s="120">
        <v>0</v>
      </c>
      <c r="GL28" s="117">
        <v>0</v>
      </c>
      <c r="GM28" s="122">
        <v>0</v>
      </c>
      <c r="GN28" s="120">
        <v>0</v>
      </c>
      <c r="GO28" s="120">
        <v>0</v>
      </c>
      <c r="GP28" s="117">
        <v>0</v>
      </c>
    </row>
    <row r="29" spans="1:198" ht="12.75" customHeight="1">
      <c r="A29" s="118" t="s">
        <v>53</v>
      </c>
      <c r="B29" s="118" t="s">
        <v>315</v>
      </c>
      <c r="C29" s="118" t="s">
        <v>54</v>
      </c>
      <c r="D29" s="118" t="s">
        <v>321</v>
      </c>
      <c r="E29" s="119" t="s">
        <v>305</v>
      </c>
      <c r="F29" s="120">
        <v>211103</v>
      </c>
      <c r="G29" s="117">
        <v>209103</v>
      </c>
      <c r="H29" s="121">
        <v>74203</v>
      </c>
      <c r="I29" s="122">
        <v>39252</v>
      </c>
      <c r="J29" s="117">
        <v>31680</v>
      </c>
      <c r="K29" s="117">
        <v>3271</v>
      </c>
      <c r="L29" s="117">
        <v>0</v>
      </c>
      <c r="M29" s="122">
        <v>0</v>
      </c>
      <c r="N29" s="120">
        <v>0</v>
      </c>
      <c r="O29" s="120">
        <v>0</v>
      </c>
      <c r="P29" s="120">
        <v>0</v>
      </c>
      <c r="Q29" s="120">
        <v>0</v>
      </c>
      <c r="R29" s="120">
        <v>0</v>
      </c>
      <c r="S29" s="120">
        <v>0</v>
      </c>
      <c r="T29" s="120">
        <v>0</v>
      </c>
      <c r="U29" s="120">
        <v>0</v>
      </c>
      <c r="V29" s="117">
        <v>134900</v>
      </c>
      <c r="W29" s="121">
        <v>0</v>
      </c>
      <c r="X29" s="122">
        <v>0</v>
      </c>
      <c r="Y29" s="120">
        <v>134900</v>
      </c>
      <c r="Z29" s="117">
        <v>2000</v>
      </c>
      <c r="AA29" s="121">
        <v>2000</v>
      </c>
      <c r="AB29" s="122">
        <v>0</v>
      </c>
      <c r="AC29" s="120">
        <v>0</v>
      </c>
      <c r="AD29" s="120">
        <v>0</v>
      </c>
      <c r="AE29" s="120">
        <v>0</v>
      </c>
      <c r="AF29" s="120">
        <v>0</v>
      </c>
      <c r="AG29" s="120">
        <v>0</v>
      </c>
      <c r="AH29" s="120">
        <v>0</v>
      </c>
      <c r="AI29" s="120">
        <v>0</v>
      </c>
      <c r="AJ29" s="120">
        <v>0</v>
      </c>
      <c r="AK29" s="120">
        <v>0</v>
      </c>
      <c r="AL29" s="120">
        <v>0</v>
      </c>
      <c r="AM29" s="120">
        <v>2000</v>
      </c>
      <c r="AN29" s="120">
        <v>0</v>
      </c>
      <c r="AO29" s="120">
        <v>0</v>
      </c>
      <c r="AP29" s="120">
        <v>0</v>
      </c>
      <c r="AQ29" s="120">
        <v>0</v>
      </c>
      <c r="AR29" s="117">
        <v>0</v>
      </c>
      <c r="AS29" s="122">
        <v>0</v>
      </c>
      <c r="AT29" s="120">
        <v>0</v>
      </c>
      <c r="AU29" s="120">
        <v>0</v>
      </c>
      <c r="AV29" s="117">
        <v>0</v>
      </c>
      <c r="AW29" s="121">
        <v>0</v>
      </c>
      <c r="AX29" s="122">
        <v>0</v>
      </c>
      <c r="AY29" s="120">
        <v>0</v>
      </c>
      <c r="AZ29" s="120">
        <v>0</v>
      </c>
      <c r="BA29" s="120">
        <v>0</v>
      </c>
      <c r="BB29" s="120">
        <v>0</v>
      </c>
      <c r="BC29" s="120">
        <v>0</v>
      </c>
      <c r="BD29" s="120">
        <v>0</v>
      </c>
      <c r="BE29" s="117">
        <v>0</v>
      </c>
      <c r="BF29" s="122">
        <v>0</v>
      </c>
      <c r="BG29" s="117">
        <v>0</v>
      </c>
      <c r="BH29" s="122">
        <v>0</v>
      </c>
      <c r="BI29" s="117">
        <v>0</v>
      </c>
      <c r="BJ29" s="122">
        <v>0</v>
      </c>
      <c r="BK29" s="120">
        <v>0</v>
      </c>
      <c r="BL29" s="120">
        <v>0</v>
      </c>
      <c r="BM29" s="120">
        <v>0</v>
      </c>
      <c r="BN29" s="117">
        <v>0</v>
      </c>
      <c r="BO29" s="122">
        <v>0</v>
      </c>
      <c r="BP29" s="117">
        <v>0</v>
      </c>
      <c r="BQ29" s="122">
        <v>0</v>
      </c>
      <c r="BR29" s="120">
        <v>0</v>
      </c>
      <c r="BS29" s="117">
        <v>0</v>
      </c>
      <c r="BT29" s="121">
        <v>0</v>
      </c>
      <c r="BU29" s="121">
        <v>0</v>
      </c>
      <c r="BV29" s="121">
        <v>0</v>
      </c>
      <c r="BW29" s="121">
        <v>0</v>
      </c>
      <c r="BX29" s="122">
        <v>0</v>
      </c>
      <c r="BY29" s="117">
        <v>0</v>
      </c>
      <c r="BZ29" s="121">
        <v>0</v>
      </c>
      <c r="CA29" s="122">
        <v>0</v>
      </c>
      <c r="CB29" s="120">
        <v>0</v>
      </c>
      <c r="CC29" s="117">
        <v>0</v>
      </c>
      <c r="CD29" s="122">
        <v>0</v>
      </c>
      <c r="CE29" s="117">
        <v>0</v>
      </c>
      <c r="CF29" s="121">
        <v>0</v>
      </c>
      <c r="CG29" s="122">
        <v>0</v>
      </c>
      <c r="CH29" s="117">
        <v>0</v>
      </c>
      <c r="CI29" s="121">
        <v>0</v>
      </c>
      <c r="CJ29" s="122">
        <v>0</v>
      </c>
      <c r="CK29" s="120">
        <v>0</v>
      </c>
      <c r="CL29" s="120">
        <v>0</v>
      </c>
      <c r="CM29" s="120">
        <v>0</v>
      </c>
      <c r="CN29" s="117">
        <v>0</v>
      </c>
      <c r="CO29" s="121">
        <v>0</v>
      </c>
      <c r="CP29" s="122">
        <v>0</v>
      </c>
      <c r="CQ29" s="120">
        <v>0</v>
      </c>
      <c r="CR29" s="117">
        <v>0</v>
      </c>
      <c r="CS29" s="122">
        <v>0</v>
      </c>
      <c r="CT29" s="120">
        <v>0</v>
      </c>
      <c r="CU29" s="120">
        <v>0</v>
      </c>
      <c r="CV29" s="120">
        <v>0</v>
      </c>
      <c r="CW29" s="120">
        <v>0</v>
      </c>
      <c r="CX29" s="120">
        <v>0</v>
      </c>
      <c r="CY29" s="120">
        <v>0</v>
      </c>
      <c r="CZ29" s="120">
        <v>0</v>
      </c>
      <c r="DA29" s="120">
        <v>0</v>
      </c>
      <c r="DB29" s="117">
        <v>0</v>
      </c>
      <c r="DC29" s="121">
        <v>0</v>
      </c>
      <c r="DD29" s="122">
        <v>0</v>
      </c>
      <c r="DE29" s="120">
        <v>0</v>
      </c>
      <c r="DF29" s="120">
        <v>0</v>
      </c>
      <c r="DG29" s="117">
        <v>0</v>
      </c>
      <c r="DH29" s="122">
        <v>0</v>
      </c>
      <c r="DI29" s="120">
        <v>0</v>
      </c>
      <c r="DJ29" s="120">
        <v>0</v>
      </c>
      <c r="DK29" s="120">
        <v>0</v>
      </c>
      <c r="DL29" s="120">
        <v>0</v>
      </c>
      <c r="DM29" s="120">
        <v>0</v>
      </c>
      <c r="DN29" s="120">
        <v>0</v>
      </c>
      <c r="DO29" s="120">
        <v>0</v>
      </c>
      <c r="DP29" s="120">
        <v>0</v>
      </c>
      <c r="DQ29" s="120">
        <v>0</v>
      </c>
      <c r="DR29" s="120">
        <v>0</v>
      </c>
      <c r="DS29" s="120">
        <v>0</v>
      </c>
      <c r="DT29" s="120">
        <v>0</v>
      </c>
      <c r="DU29" s="120">
        <v>0</v>
      </c>
      <c r="DV29" s="120">
        <v>0</v>
      </c>
      <c r="DW29" s="120">
        <v>0</v>
      </c>
      <c r="DX29" s="117">
        <v>0</v>
      </c>
      <c r="DY29" s="122">
        <v>0</v>
      </c>
      <c r="DZ29" s="120">
        <v>0</v>
      </c>
      <c r="EA29" s="120">
        <v>0</v>
      </c>
      <c r="EB29" s="117">
        <v>0</v>
      </c>
      <c r="EC29" s="122">
        <v>0</v>
      </c>
      <c r="ED29" s="120">
        <v>0</v>
      </c>
      <c r="EE29" s="120">
        <v>0</v>
      </c>
      <c r="EF29" s="120">
        <v>0</v>
      </c>
      <c r="EG29" s="120">
        <v>0</v>
      </c>
      <c r="EH29" s="120">
        <v>0</v>
      </c>
      <c r="EI29" s="120">
        <v>0</v>
      </c>
      <c r="EJ29" s="120">
        <v>0</v>
      </c>
      <c r="EK29" s="117">
        <v>0</v>
      </c>
      <c r="EL29" s="122">
        <v>0</v>
      </c>
      <c r="EM29" s="120">
        <v>0</v>
      </c>
      <c r="EN29" s="117">
        <v>0</v>
      </c>
      <c r="EO29" s="122">
        <v>0</v>
      </c>
      <c r="EP29" s="120">
        <v>0</v>
      </c>
      <c r="EQ29" s="120">
        <v>0</v>
      </c>
      <c r="ER29" s="120">
        <v>0</v>
      </c>
      <c r="ES29" s="117">
        <v>0</v>
      </c>
      <c r="ET29" s="122">
        <v>0</v>
      </c>
      <c r="EU29" s="120">
        <v>0</v>
      </c>
      <c r="EV29" s="120">
        <v>0</v>
      </c>
      <c r="EW29" s="117">
        <v>0</v>
      </c>
      <c r="EX29" s="121">
        <v>0</v>
      </c>
      <c r="EY29" s="122">
        <v>0</v>
      </c>
      <c r="EZ29" s="120">
        <v>0</v>
      </c>
      <c r="FA29" s="120">
        <v>0</v>
      </c>
      <c r="FB29" s="120">
        <v>0</v>
      </c>
      <c r="FC29" s="120">
        <v>0</v>
      </c>
      <c r="FD29" s="120">
        <v>0</v>
      </c>
      <c r="FE29" s="120">
        <v>0</v>
      </c>
      <c r="FF29" s="120">
        <v>0</v>
      </c>
      <c r="FG29" s="120">
        <v>0</v>
      </c>
      <c r="FH29" s="120">
        <v>0</v>
      </c>
      <c r="FI29" s="120">
        <v>0</v>
      </c>
      <c r="FJ29" s="120">
        <v>0</v>
      </c>
      <c r="FK29" s="120">
        <v>0</v>
      </c>
      <c r="FL29" s="120">
        <v>0</v>
      </c>
      <c r="FM29" s="120">
        <v>0</v>
      </c>
      <c r="FN29" s="120">
        <v>0</v>
      </c>
      <c r="FO29" s="120">
        <v>0</v>
      </c>
      <c r="FP29" s="120">
        <v>0</v>
      </c>
      <c r="FQ29" s="117">
        <v>0</v>
      </c>
      <c r="FR29" s="122">
        <v>0</v>
      </c>
      <c r="FS29" s="120">
        <v>0</v>
      </c>
      <c r="FT29" s="120">
        <v>0</v>
      </c>
      <c r="FU29" s="120">
        <v>0</v>
      </c>
      <c r="FV29" s="117">
        <v>0</v>
      </c>
      <c r="FW29" s="122">
        <v>0</v>
      </c>
      <c r="FX29" s="120">
        <v>0</v>
      </c>
      <c r="FY29" s="117">
        <v>0</v>
      </c>
      <c r="FZ29" s="122">
        <v>0</v>
      </c>
      <c r="GA29" s="120">
        <v>0</v>
      </c>
      <c r="GB29" s="120">
        <v>0</v>
      </c>
      <c r="GC29" s="120">
        <v>0</v>
      </c>
      <c r="GD29" s="120">
        <v>0</v>
      </c>
      <c r="GE29" s="120">
        <v>0</v>
      </c>
      <c r="GF29" s="120">
        <v>0</v>
      </c>
      <c r="GG29" s="120">
        <v>0</v>
      </c>
      <c r="GH29" s="120">
        <v>0</v>
      </c>
      <c r="GI29" s="117">
        <v>0</v>
      </c>
      <c r="GJ29" s="122">
        <v>0</v>
      </c>
      <c r="GK29" s="120">
        <v>0</v>
      </c>
      <c r="GL29" s="117">
        <v>0</v>
      </c>
      <c r="GM29" s="122">
        <v>0</v>
      </c>
      <c r="GN29" s="120">
        <v>0</v>
      </c>
      <c r="GO29" s="120">
        <v>0</v>
      </c>
      <c r="GP29" s="117">
        <v>0</v>
      </c>
    </row>
    <row r="30" spans="1:198" ht="12.75" customHeight="1">
      <c r="A30" s="118" t="s">
        <v>53</v>
      </c>
      <c r="B30" s="118" t="s">
        <v>315</v>
      </c>
      <c r="C30" s="118" t="s">
        <v>55</v>
      </c>
      <c r="D30" s="118" t="s">
        <v>321</v>
      </c>
      <c r="E30" s="119" t="s">
        <v>306</v>
      </c>
      <c r="F30" s="120">
        <v>319000</v>
      </c>
      <c r="G30" s="117">
        <v>0</v>
      </c>
      <c r="H30" s="121">
        <v>0</v>
      </c>
      <c r="I30" s="122">
        <v>0</v>
      </c>
      <c r="J30" s="117">
        <v>0</v>
      </c>
      <c r="K30" s="117">
        <v>0</v>
      </c>
      <c r="L30" s="117">
        <v>0</v>
      </c>
      <c r="M30" s="122">
        <v>0</v>
      </c>
      <c r="N30" s="120">
        <v>0</v>
      </c>
      <c r="O30" s="120">
        <v>0</v>
      </c>
      <c r="P30" s="120">
        <v>0</v>
      </c>
      <c r="Q30" s="120">
        <v>0</v>
      </c>
      <c r="R30" s="120">
        <v>0</v>
      </c>
      <c r="S30" s="120">
        <v>0</v>
      </c>
      <c r="T30" s="120">
        <v>0</v>
      </c>
      <c r="U30" s="120">
        <v>0</v>
      </c>
      <c r="V30" s="117">
        <v>0</v>
      </c>
      <c r="W30" s="121">
        <v>0</v>
      </c>
      <c r="X30" s="122">
        <v>0</v>
      </c>
      <c r="Y30" s="120">
        <v>0</v>
      </c>
      <c r="Z30" s="117">
        <v>319000</v>
      </c>
      <c r="AA30" s="121">
        <v>223400</v>
      </c>
      <c r="AB30" s="122">
        <v>54400</v>
      </c>
      <c r="AC30" s="120">
        <v>10000</v>
      </c>
      <c r="AD30" s="120">
        <v>0</v>
      </c>
      <c r="AE30" s="120">
        <v>0</v>
      </c>
      <c r="AF30" s="120">
        <v>0</v>
      </c>
      <c r="AG30" s="120">
        <v>0</v>
      </c>
      <c r="AH30" s="120">
        <v>0</v>
      </c>
      <c r="AI30" s="120">
        <v>0</v>
      </c>
      <c r="AJ30" s="120">
        <v>150000</v>
      </c>
      <c r="AK30" s="120">
        <v>0</v>
      </c>
      <c r="AL30" s="120">
        <v>0</v>
      </c>
      <c r="AM30" s="120">
        <v>0</v>
      </c>
      <c r="AN30" s="120">
        <v>9000</v>
      </c>
      <c r="AO30" s="120">
        <v>0</v>
      </c>
      <c r="AP30" s="120">
        <v>40000</v>
      </c>
      <c r="AQ30" s="120">
        <v>50000</v>
      </c>
      <c r="AR30" s="117">
        <v>0</v>
      </c>
      <c r="AS30" s="122">
        <v>0</v>
      </c>
      <c r="AT30" s="120">
        <v>0</v>
      </c>
      <c r="AU30" s="120">
        <v>0</v>
      </c>
      <c r="AV30" s="117">
        <v>0</v>
      </c>
      <c r="AW30" s="121">
        <v>0</v>
      </c>
      <c r="AX30" s="122">
        <v>0</v>
      </c>
      <c r="AY30" s="120">
        <v>0</v>
      </c>
      <c r="AZ30" s="120">
        <v>5600</v>
      </c>
      <c r="BA30" s="120">
        <v>0</v>
      </c>
      <c r="BB30" s="120">
        <v>0</v>
      </c>
      <c r="BC30" s="120">
        <v>0</v>
      </c>
      <c r="BD30" s="120">
        <v>0</v>
      </c>
      <c r="BE30" s="117">
        <v>0</v>
      </c>
      <c r="BF30" s="122">
        <v>0</v>
      </c>
      <c r="BG30" s="117">
        <v>0</v>
      </c>
      <c r="BH30" s="122">
        <v>0</v>
      </c>
      <c r="BI30" s="117">
        <v>0</v>
      </c>
      <c r="BJ30" s="122">
        <v>0</v>
      </c>
      <c r="BK30" s="120">
        <v>0</v>
      </c>
      <c r="BL30" s="120">
        <v>0</v>
      </c>
      <c r="BM30" s="120">
        <v>0</v>
      </c>
      <c r="BN30" s="117">
        <v>0</v>
      </c>
      <c r="BO30" s="122">
        <v>0</v>
      </c>
      <c r="BP30" s="117">
        <v>0</v>
      </c>
      <c r="BQ30" s="122">
        <v>0</v>
      </c>
      <c r="BR30" s="120">
        <v>0</v>
      </c>
      <c r="BS30" s="117">
        <v>0</v>
      </c>
      <c r="BT30" s="121">
        <v>0</v>
      </c>
      <c r="BU30" s="121">
        <v>0</v>
      </c>
      <c r="BV30" s="121">
        <v>0</v>
      </c>
      <c r="BW30" s="121">
        <v>0</v>
      </c>
      <c r="BX30" s="122">
        <v>0</v>
      </c>
      <c r="BY30" s="117">
        <v>0</v>
      </c>
      <c r="BZ30" s="121">
        <v>0</v>
      </c>
      <c r="CA30" s="122">
        <v>0</v>
      </c>
      <c r="CB30" s="120">
        <v>0</v>
      </c>
      <c r="CC30" s="117">
        <v>0</v>
      </c>
      <c r="CD30" s="122">
        <v>0</v>
      </c>
      <c r="CE30" s="117">
        <v>0</v>
      </c>
      <c r="CF30" s="121">
        <v>0</v>
      </c>
      <c r="CG30" s="122">
        <v>0</v>
      </c>
      <c r="CH30" s="117">
        <v>0</v>
      </c>
      <c r="CI30" s="121">
        <v>0</v>
      </c>
      <c r="CJ30" s="122">
        <v>0</v>
      </c>
      <c r="CK30" s="120">
        <v>0</v>
      </c>
      <c r="CL30" s="120">
        <v>0</v>
      </c>
      <c r="CM30" s="120">
        <v>0</v>
      </c>
      <c r="CN30" s="117">
        <v>0</v>
      </c>
      <c r="CO30" s="121">
        <v>0</v>
      </c>
      <c r="CP30" s="122">
        <v>0</v>
      </c>
      <c r="CQ30" s="120">
        <v>0</v>
      </c>
      <c r="CR30" s="117">
        <v>0</v>
      </c>
      <c r="CS30" s="122">
        <v>0</v>
      </c>
      <c r="CT30" s="120">
        <v>0</v>
      </c>
      <c r="CU30" s="120">
        <v>0</v>
      </c>
      <c r="CV30" s="120">
        <v>0</v>
      </c>
      <c r="CW30" s="120">
        <v>0</v>
      </c>
      <c r="CX30" s="120">
        <v>0</v>
      </c>
      <c r="CY30" s="120">
        <v>0</v>
      </c>
      <c r="CZ30" s="120">
        <v>0</v>
      </c>
      <c r="DA30" s="120">
        <v>0</v>
      </c>
      <c r="DB30" s="117">
        <v>0</v>
      </c>
      <c r="DC30" s="121">
        <v>0</v>
      </c>
      <c r="DD30" s="122">
        <v>0</v>
      </c>
      <c r="DE30" s="120">
        <v>0</v>
      </c>
      <c r="DF30" s="120">
        <v>0</v>
      </c>
      <c r="DG30" s="117">
        <v>0</v>
      </c>
      <c r="DH30" s="122">
        <v>0</v>
      </c>
      <c r="DI30" s="120">
        <v>0</v>
      </c>
      <c r="DJ30" s="120">
        <v>0</v>
      </c>
      <c r="DK30" s="120">
        <v>0</v>
      </c>
      <c r="DL30" s="120">
        <v>0</v>
      </c>
      <c r="DM30" s="120">
        <v>0</v>
      </c>
      <c r="DN30" s="120">
        <v>0</v>
      </c>
      <c r="DO30" s="120">
        <v>0</v>
      </c>
      <c r="DP30" s="120">
        <v>0</v>
      </c>
      <c r="DQ30" s="120">
        <v>0</v>
      </c>
      <c r="DR30" s="120">
        <v>0</v>
      </c>
      <c r="DS30" s="120">
        <v>0</v>
      </c>
      <c r="DT30" s="120">
        <v>0</v>
      </c>
      <c r="DU30" s="120">
        <v>0</v>
      </c>
      <c r="DV30" s="120">
        <v>0</v>
      </c>
      <c r="DW30" s="120">
        <v>0</v>
      </c>
      <c r="DX30" s="117">
        <v>0</v>
      </c>
      <c r="DY30" s="122">
        <v>0</v>
      </c>
      <c r="DZ30" s="120">
        <v>0</v>
      </c>
      <c r="EA30" s="120">
        <v>0</v>
      </c>
      <c r="EB30" s="117">
        <v>0</v>
      </c>
      <c r="EC30" s="122">
        <v>0</v>
      </c>
      <c r="ED30" s="120">
        <v>0</v>
      </c>
      <c r="EE30" s="120">
        <v>0</v>
      </c>
      <c r="EF30" s="120">
        <v>0</v>
      </c>
      <c r="EG30" s="120">
        <v>0</v>
      </c>
      <c r="EH30" s="120">
        <v>0</v>
      </c>
      <c r="EI30" s="120">
        <v>0</v>
      </c>
      <c r="EJ30" s="120">
        <v>0</v>
      </c>
      <c r="EK30" s="117">
        <v>0</v>
      </c>
      <c r="EL30" s="122">
        <v>0</v>
      </c>
      <c r="EM30" s="120">
        <v>0</v>
      </c>
      <c r="EN30" s="117">
        <v>0</v>
      </c>
      <c r="EO30" s="122">
        <v>0</v>
      </c>
      <c r="EP30" s="120">
        <v>0</v>
      </c>
      <c r="EQ30" s="120">
        <v>0</v>
      </c>
      <c r="ER30" s="120">
        <v>0</v>
      </c>
      <c r="ES30" s="117">
        <v>0</v>
      </c>
      <c r="ET30" s="122">
        <v>0</v>
      </c>
      <c r="EU30" s="120">
        <v>0</v>
      </c>
      <c r="EV30" s="120">
        <v>0</v>
      </c>
      <c r="EW30" s="117">
        <v>0</v>
      </c>
      <c r="EX30" s="121">
        <v>0</v>
      </c>
      <c r="EY30" s="122">
        <v>0</v>
      </c>
      <c r="EZ30" s="120">
        <v>0</v>
      </c>
      <c r="FA30" s="120">
        <v>0</v>
      </c>
      <c r="FB30" s="120">
        <v>0</v>
      </c>
      <c r="FC30" s="120">
        <v>0</v>
      </c>
      <c r="FD30" s="120">
        <v>0</v>
      </c>
      <c r="FE30" s="120">
        <v>0</v>
      </c>
      <c r="FF30" s="120">
        <v>0</v>
      </c>
      <c r="FG30" s="120">
        <v>0</v>
      </c>
      <c r="FH30" s="120">
        <v>0</v>
      </c>
      <c r="FI30" s="120">
        <v>0</v>
      </c>
      <c r="FJ30" s="120">
        <v>0</v>
      </c>
      <c r="FK30" s="120">
        <v>0</v>
      </c>
      <c r="FL30" s="120">
        <v>0</v>
      </c>
      <c r="FM30" s="120">
        <v>0</v>
      </c>
      <c r="FN30" s="120">
        <v>0</v>
      </c>
      <c r="FO30" s="120">
        <v>0</v>
      </c>
      <c r="FP30" s="120">
        <v>0</v>
      </c>
      <c r="FQ30" s="117">
        <v>0</v>
      </c>
      <c r="FR30" s="122">
        <v>0</v>
      </c>
      <c r="FS30" s="120">
        <v>0</v>
      </c>
      <c r="FT30" s="120">
        <v>0</v>
      </c>
      <c r="FU30" s="120">
        <v>0</v>
      </c>
      <c r="FV30" s="117">
        <v>0</v>
      </c>
      <c r="FW30" s="122">
        <v>0</v>
      </c>
      <c r="FX30" s="120">
        <v>0</v>
      </c>
      <c r="FY30" s="117">
        <v>0</v>
      </c>
      <c r="FZ30" s="122">
        <v>0</v>
      </c>
      <c r="GA30" s="120">
        <v>0</v>
      </c>
      <c r="GB30" s="120">
        <v>0</v>
      </c>
      <c r="GC30" s="120">
        <v>0</v>
      </c>
      <c r="GD30" s="120">
        <v>0</v>
      </c>
      <c r="GE30" s="120">
        <v>0</v>
      </c>
      <c r="GF30" s="120">
        <v>0</v>
      </c>
      <c r="GG30" s="120">
        <v>0</v>
      </c>
      <c r="GH30" s="120">
        <v>0</v>
      </c>
      <c r="GI30" s="117">
        <v>0</v>
      </c>
      <c r="GJ30" s="122">
        <v>0</v>
      </c>
      <c r="GK30" s="120">
        <v>0</v>
      </c>
      <c r="GL30" s="117">
        <v>0</v>
      </c>
      <c r="GM30" s="122">
        <v>0</v>
      </c>
      <c r="GN30" s="120">
        <v>0</v>
      </c>
      <c r="GO30" s="120">
        <v>0</v>
      </c>
      <c r="GP30" s="117">
        <v>0</v>
      </c>
    </row>
    <row r="31" spans="1:198" ht="12.75" customHeight="1">
      <c r="A31" s="118" t="s">
        <v>57</v>
      </c>
      <c r="B31" s="118" t="s">
        <v>56</v>
      </c>
      <c r="C31" s="118" t="s">
        <v>56</v>
      </c>
      <c r="D31" s="118" t="s">
        <v>321</v>
      </c>
      <c r="E31" s="119" t="s">
        <v>307</v>
      </c>
      <c r="F31" s="120">
        <v>14841</v>
      </c>
      <c r="G31" s="117">
        <v>14841</v>
      </c>
      <c r="H31" s="121">
        <v>0</v>
      </c>
      <c r="I31" s="122">
        <v>0</v>
      </c>
      <c r="J31" s="117">
        <v>0</v>
      </c>
      <c r="K31" s="117">
        <v>0</v>
      </c>
      <c r="L31" s="117">
        <v>14841</v>
      </c>
      <c r="M31" s="122">
        <v>14841</v>
      </c>
      <c r="N31" s="120">
        <v>0</v>
      </c>
      <c r="O31" s="120">
        <v>0</v>
      </c>
      <c r="P31" s="120">
        <v>0</v>
      </c>
      <c r="Q31" s="120">
        <v>0</v>
      </c>
      <c r="R31" s="120">
        <v>0</v>
      </c>
      <c r="S31" s="120">
        <v>0</v>
      </c>
      <c r="T31" s="120">
        <v>0</v>
      </c>
      <c r="U31" s="120">
        <v>0</v>
      </c>
      <c r="V31" s="117">
        <v>0</v>
      </c>
      <c r="W31" s="121">
        <v>0</v>
      </c>
      <c r="X31" s="122">
        <v>0</v>
      </c>
      <c r="Y31" s="120">
        <v>0</v>
      </c>
      <c r="Z31" s="117">
        <v>0</v>
      </c>
      <c r="AA31" s="121">
        <v>0</v>
      </c>
      <c r="AB31" s="122">
        <v>0</v>
      </c>
      <c r="AC31" s="120">
        <v>0</v>
      </c>
      <c r="AD31" s="120">
        <v>0</v>
      </c>
      <c r="AE31" s="120">
        <v>0</v>
      </c>
      <c r="AF31" s="120">
        <v>0</v>
      </c>
      <c r="AG31" s="120">
        <v>0</v>
      </c>
      <c r="AH31" s="120">
        <v>0</v>
      </c>
      <c r="AI31" s="120">
        <v>0</v>
      </c>
      <c r="AJ31" s="120">
        <v>0</v>
      </c>
      <c r="AK31" s="120">
        <v>0</v>
      </c>
      <c r="AL31" s="120">
        <v>0</v>
      </c>
      <c r="AM31" s="120">
        <v>0</v>
      </c>
      <c r="AN31" s="120">
        <v>0</v>
      </c>
      <c r="AO31" s="120">
        <v>0</v>
      </c>
      <c r="AP31" s="120">
        <v>0</v>
      </c>
      <c r="AQ31" s="120">
        <v>0</v>
      </c>
      <c r="AR31" s="117">
        <v>0</v>
      </c>
      <c r="AS31" s="122">
        <v>0</v>
      </c>
      <c r="AT31" s="120">
        <v>0</v>
      </c>
      <c r="AU31" s="120">
        <v>0</v>
      </c>
      <c r="AV31" s="117">
        <v>0</v>
      </c>
      <c r="AW31" s="121">
        <v>0</v>
      </c>
      <c r="AX31" s="122">
        <v>0</v>
      </c>
      <c r="AY31" s="120">
        <v>0</v>
      </c>
      <c r="AZ31" s="120">
        <v>0</v>
      </c>
      <c r="BA31" s="120">
        <v>0</v>
      </c>
      <c r="BB31" s="120">
        <v>0</v>
      </c>
      <c r="BC31" s="120">
        <v>0</v>
      </c>
      <c r="BD31" s="120">
        <v>0</v>
      </c>
      <c r="BE31" s="117">
        <v>0</v>
      </c>
      <c r="BF31" s="122">
        <v>0</v>
      </c>
      <c r="BG31" s="117">
        <v>0</v>
      </c>
      <c r="BH31" s="122">
        <v>0</v>
      </c>
      <c r="BI31" s="117">
        <v>0</v>
      </c>
      <c r="BJ31" s="122">
        <v>0</v>
      </c>
      <c r="BK31" s="120">
        <v>0</v>
      </c>
      <c r="BL31" s="120">
        <v>0</v>
      </c>
      <c r="BM31" s="120">
        <v>0</v>
      </c>
      <c r="BN31" s="117">
        <v>0</v>
      </c>
      <c r="BO31" s="122">
        <v>0</v>
      </c>
      <c r="BP31" s="117">
        <v>0</v>
      </c>
      <c r="BQ31" s="122">
        <v>0</v>
      </c>
      <c r="BR31" s="120">
        <v>0</v>
      </c>
      <c r="BS31" s="117">
        <v>0</v>
      </c>
      <c r="BT31" s="121">
        <v>0</v>
      </c>
      <c r="BU31" s="121">
        <v>0</v>
      </c>
      <c r="BV31" s="121">
        <v>0</v>
      </c>
      <c r="BW31" s="121">
        <v>0</v>
      </c>
      <c r="BX31" s="122">
        <v>0</v>
      </c>
      <c r="BY31" s="117">
        <v>0</v>
      </c>
      <c r="BZ31" s="121">
        <v>0</v>
      </c>
      <c r="CA31" s="122">
        <v>0</v>
      </c>
      <c r="CB31" s="120">
        <v>0</v>
      </c>
      <c r="CC31" s="117">
        <v>0</v>
      </c>
      <c r="CD31" s="122">
        <v>0</v>
      </c>
      <c r="CE31" s="117">
        <v>0</v>
      </c>
      <c r="CF31" s="121">
        <v>0</v>
      </c>
      <c r="CG31" s="122">
        <v>0</v>
      </c>
      <c r="CH31" s="117">
        <v>0</v>
      </c>
      <c r="CI31" s="121">
        <v>0</v>
      </c>
      <c r="CJ31" s="122">
        <v>0</v>
      </c>
      <c r="CK31" s="120">
        <v>0</v>
      </c>
      <c r="CL31" s="120">
        <v>0</v>
      </c>
      <c r="CM31" s="120">
        <v>0</v>
      </c>
      <c r="CN31" s="117">
        <v>0</v>
      </c>
      <c r="CO31" s="121">
        <v>0</v>
      </c>
      <c r="CP31" s="122">
        <v>0</v>
      </c>
      <c r="CQ31" s="120">
        <v>0</v>
      </c>
      <c r="CR31" s="117">
        <v>0</v>
      </c>
      <c r="CS31" s="122">
        <v>0</v>
      </c>
      <c r="CT31" s="120">
        <v>0</v>
      </c>
      <c r="CU31" s="120">
        <v>0</v>
      </c>
      <c r="CV31" s="120">
        <v>0</v>
      </c>
      <c r="CW31" s="120">
        <v>0</v>
      </c>
      <c r="CX31" s="120">
        <v>0</v>
      </c>
      <c r="CY31" s="120">
        <v>0</v>
      </c>
      <c r="CZ31" s="120">
        <v>0</v>
      </c>
      <c r="DA31" s="120">
        <v>0</v>
      </c>
      <c r="DB31" s="117">
        <v>0</v>
      </c>
      <c r="DC31" s="121">
        <v>0</v>
      </c>
      <c r="DD31" s="122">
        <v>0</v>
      </c>
      <c r="DE31" s="120">
        <v>0</v>
      </c>
      <c r="DF31" s="120">
        <v>0</v>
      </c>
      <c r="DG31" s="117">
        <v>0</v>
      </c>
      <c r="DH31" s="122">
        <v>0</v>
      </c>
      <c r="DI31" s="120">
        <v>0</v>
      </c>
      <c r="DJ31" s="120">
        <v>0</v>
      </c>
      <c r="DK31" s="120">
        <v>0</v>
      </c>
      <c r="DL31" s="120">
        <v>0</v>
      </c>
      <c r="DM31" s="120">
        <v>0</v>
      </c>
      <c r="DN31" s="120">
        <v>0</v>
      </c>
      <c r="DO31" s="120">
        <v>0</v>
      </c>
      <c r="DP31" s="120">
        <v>0</v>
      </c>
      <c r="DQ31" s="120">
        <v>0</v>
      </c>
      <c r="DR31" s="120">
        <v>0</v>
      </c>
      <c r="DS31" s="120">
        <v>0</v>
      </c>
      <c r="DT31" s="120">
        <v>0</v>
      </c>
      <c r="DU31" s="120">
        <v>0</v>
      </c>
      <c r="DV31" s="120">
        <v>0</v>
      </c>
      <c r="DW31" s="120">
        <v>0</v>
      </c>
      <c r="DX31" s="117">
        <v>0</v>
      </c>
      <c r="DY31" s="122">
        <v>0</v>
      </c>
      <c r="DZ31" s="120">
        <v>0</v>
      </c>
      <c r="EA31" s="120">
        <v>0</v>
      </c>
      <c r="EB31" s="117">
        <v>0</v>
      </c>
      <c r="EC31" s="122">
        <v>0</v>
      </c>
      <c r="ED31" s="120">
        <v>0</v>
      </c>
      <c r="EE31" s="120">
        <v>0</v>
      </c>
      <c r="EF31" s="120">
        <v>0</v>
      </c>
      <c r="EG31" s="120">
        <v>0</v>
      </c>
      <c r="EH31" s="120">
        <v>0</v>
      </c>
      <c r="EI31" s="120">
        <v>0</v>
      </c>
      <c r="EJ31" s="120">
        <v>0</v>
      </c>
      <c r="EK31" s="117">
        <v>0</v>
      </c>
      <c r="EL31" s="122">
        <v>0</v>
      </c>
      <c r="EM31" s="120">
        <v>0</v>
      </c>
      <c r="EN31" s="117">
        <v>0</v>
      </c>
      <c r="EO31" s="122">
        <v>0</v>
      </c>
      <c r="EP31" s="120">
        <v>0</v>
      </c>
      <c r="EQ31" s="120">
        <v>0</v>
      </c>
      <c r="ER31" s="120">
        <v>0</v>
      </c>
      <c r="ES31" s="117">
        <v>0</v>
      </c>
      <c r="ET31" s="122">
        <v>0</v>
      </c>
      <c r="EU31" s="120">
        <v>0</v>
      </c>
      <c r="EV31" s="120">
        <v>0</v>
      </c>
      <c r="EW31" s="117">
        <v>0</v>
      </c>
      <c r="EX31" s="121">
        <v>0</v>
      </c>
      <c r="EY31" s="122">
        <v>0</v>
      </c>
      <c r="EZ31" s="120">
        <v>0</v>
      </c>
      <c r="FA31" s="120">
        <v>0</v>
      </c>
      <c r="FB31" s="120">
        <v>0</v>
      </c>
      <c r="FC31" s="120">
        <v>0</v>
      </c>
      <c r="FD31" s="120">
        <v>0</v>
      </c>
      <c r="FE31" s="120">
        <v>0</v>
      </c>
      <c r="FF31" s="120">
        <v>0</v>
      </c>
      <c r="FG31" s="120">
        <v>0</v>
      </c>
      <c r="FH31" s="120">
        <v>0</v>
      </c>
      <c r="FI31" s="120">
        <v>0</v>
      </c>
      <c r="FJ31" s="120">
        <v>0</v>
      </c>
      <c r="FK31" s="120">
        <v>0</v>
      </c>
      <c r="FL31" s="120">
        <v>0</v>
      </c>
      <c r="FM31" s="120">
        <v>0</v>
      </c>
      <c r="FN31" s="120">
        <v>0</v>
      </c>
      <c r="FO31" s="120">
        <v>0</v>
      </c>
      <c r="FP31" s="120">
        <v>0</v>
      </c>
      <c r="FQ31" s="117">
        <v>0</v>
      </c>
      <c r="FR31" s="122">
        <v>0</v>
      </c>
      <c r="FS31" s="120">
        <v>0</v>
      </c>
      <c r="FT31" s="120">
        <v>0</v>
      </c>
      <c r="FU31" s="120">
        <v>0</v>
      </c>
      <c r="FV31" s="117">
        <v>0</v>
      </c>
      <c r="FW31" s="122">
        <v>0</v>
      </c>
      <c r="FX31" s="120">
        <v>0</v>
      </c>
      <c r="FY31" s="117">
        <v>0</v>
      </c>
      <c r="FZ31" s="122">
        <v>0</v>
      </c>
      <c r="GA31" s="120">
        <v>0</v>
      </c>
      <c r="GB31" s="120">
        <v>0</v>
      </c>
      <c r="GC31" s="120">
        <v>0</v>
      </c>
      <c r="GD31" s="120">
        <v>0</v>
      </c>
      <c r="GE31" s="120">
        <v>0</v>
      </c>
      <c r="GF31" s="120">
        <v>0</v>
      </c>
      <c r="GG31" s="120">
        <v>0</v>
      </c>
      <c r="GH31" s="120">
        <v>0</v>
      </c>
      <c r="GI31" s="117">
        <v>0</v>
      </c>
      <c r="GJ31" s="122">
        <v>0</v>
      </c>
      <c r="GK31" s="120">
        <v>0</v>
      </c>
      <c r="GL31" s="117">
        <v>0</v>
      </c>
      <c r="GM31" s="122">
        <v>0</v>
      </c>
      <c r="GN31" s="120">
        <v>0</v>
      </c>
      <c r="GO31" s="120">
        <v>0</v>
      </c>
      <c r="GP31" s="117">
        <v>0</v>
      </c>
    </row>
    <row r="32" spans="1:198" ht="12.75" customHeight="1">
      <c r="A32" s="118" t="s">
        <v>57</v>
      </c>
      <c r="B32" s="118" t="s">
        <v>58</v>
      </c>
      <c r="C32" s="118" t="s">
        <v>55</v>
      </c>
      <c r="D32" s="118" t="s">
        <v>321</v>
      </c>
      <c r="E32" s="119" t="s">
        <v>309</v>
      </c>
      <c r="F32" s="120">
        <v>355</v>
      </c>
      <c r="G32" s="117">
        <v>355</v>
      </c>
      <c r="H32" s="121">
        <v>0</v>
      </c>
      <c r="I32" s="122">
        <v>0</v>
      </c>
      <c r="J32" s="117">
        <v>0</v>
      </c>
      <c r="K32" s="117">
        <v>0</v>
      </c>
      <c r="L32" s="117">
        <v>355</v>
      </c>
      <c r="M32" s="122">
        <v>0</v>
      </c>
      <c r="N32" s="120">
        <v>0</v>
      </c>
      <c r="O32" s="120">
        <v>0</v>
      </c>
      <c r="P32" s="120">
        <v>355</v>
      </c>
      <c r="Q32" s="120">
        <v>0</v>
      </c>
      <c r="R32" s="120">
        <v>355</v>
      </c>
      <c r="S32" s="120">
        <v>0</v>
      </c>
      <c r="T32" s="120">
        <v>0</v>
      </c>
      <c r="U32" s="120">
        <v>0</v>
      </c>
      <c r="V32" s="117">
        <v>0</v>
      </c>
      <c r="W32" s="121">
        <v>0</v>
      </c>
      <c r="X32" s="122">
        <v>0</v>
      </c>
      <c r="Y32" s="120">
        <v>0</v>
      </c>
      <c r="Z32" s="117">
        <v>0</v>
      </c>
      <c r="AA32" s="121">
        <v>0</v>
      </c>
      <c r="AB32" s="122">
        <v>0</v>
      </c>
      <c r="AC32" s="120">
        <v>0</v>
      </c>
      <c r="AD32" s="120">
        <v>0</v>
      </c>
      <c r="AE32" s="120">
        <v>0</v>
      </c>
      <c r="AF32" s="120">
        <v>0</v>
      </c>
      <c r="AG32" s="120">
        <v>0</v>
      </c>
      <c r="AH32" s="120">
        <v>0</v>
      </c>
      <c r="AI32" s="120">
        <v>0</v>
      </c>
      <c r="AJ32" s="120">
        <v>0</v>
      </c>
      <c r="AK32" s="120">
        <v>0</v>
      </c>
      <c r="AL32" s="120">
        <v>0</v>
      </c>
      <c r="AM32" s="120">
        <v>0</v>
      </c>
      <c r="AN32" s="120">
        <v>0</v>
      </c>
      <c r="AO32" s="120">
        <v>0</v>
      </c>
      <c r="AP32" s="120">
        <v>0</v>
      </c>
      <c r="AQ32" s="120">
        <v>0</v>
      </c>
      <c r="AR32" s="117">
        <v>0</v>
      </c>
      <c r="AS32" s="122">
        <v>0</v>
      </c>
      <c r="AT32" s="120">
        <v>0</v>
      </c>
      <c r="AU32" s="120">
        <v>0</v>
      </c>
      <c r="AV32" s="117">
        <v>0</v>
      </c>
      <c r="AW32" s="121">
        <v>0</v>
      </c>
      <c r="AX32" s="122">
        <v>0</v>
      </c>
      <c r="AY32" s="120">
        <v>0</v>
      </c>
      <c r="AZ32" s="120">
        <v>0</v>
      </c>
      <c r="BA32" s="120">
        <v>0</v>
      </c>
      <c r="BB32" s="120">
        <v>0</v>
      </c>
      <c r="BC32" s="120">
        <v>0</v>
      </c>
      <c r="BD32" s="120">
        <v>0</v>
      </c>
      <c r="BE32" s="117">
        <v>0</v>
      </c>
      <c r="BF32" s="122">
        <v>0</v>
      </c>
      <c r="BG32" s="117">
        <v>0</v>
      </c>
      <c r="BH32" s="122">
        <v>0</v>
      </c>
      <c r="BI32" s="117">
        <v>0</v>
      </c>
      <c r="BJ32" s="122">
        <v>0</v>
      </c>
      <c r="BK32" s="120">
        <v>0</v>
      </c>
      <c r="BL32" s="120">
        <v>0</v>
      </c>
      <c r="BM32" s="120">
        <v>0</v>
      </c>
      <c r="BN32" s="117">
        <v>0</v>
      </c>
      <c r="BO32" s="122">
        <v>0</v>
      </c>
      <c r="BP32" s="117">
        <v>0</v>
      </c>
      <c r="BQ32" s="122">
        <v>0</v>
      </c>
      <c r="BR32" s="120">
        <v>0</v>
      </c>
      <c r="BS32" s="117">
        <v>0</v>
      </c>
      <c r="BT32" s="121">
        <v>0</v>
      </c>
      <c r="BU32" s="121">
        <v>0</v>
      </c>
      <c r="BV32" s="121">
        <v>0</v>
      </c>
      <c r="BW32" s="121">
        <v>0</v>
      </c>
      <c r="BX32" s="122">
        <v>0</v>
      </c>
      <c r="BY32" s="117">
        <v>0</v>
      </c>
      <c r="BZ32" s="121">
        <v>0</v>
      </c>
      <c r="CA32" s="122">
        <v>0</v>
      </c>
      <c r="CB32" s="120">
        <v>0</v>
      </c>
      <c r="CC32" s="117">
        <v>0</v>
      </c>
      <c r="CD32" s="122">
        <v>0</v>
      </c>
      <c r="CE32" s="117">
        <v>0</v>
      </c>
      <c r="CF32" s="121">
        <v>0</v>
      </c>
      <c r="CG32" s="122">
        <v>0</v>
      </c>
      <c r="CH32" s="117">
        <v>0</v>
      </c>
      <c r="CI32" s="121">
        <v>0</v>
      </c>
      <c r="CJ32" s="122">
        <v>0</v>
      </c>
      <c r="CK32" s="120">
        <v>0</v>
      </c>
      <c r="CL32" s="120">
        <v>0</v>
      </c>
      <c r="CM32" s="120">
        <v>0</v>
      </c>
      <c r="CN32" s="117">
        <v>0</v>
      </c>
      <c r="CO32" s="121">
        <v>0</v>
      </c>
      <c r="CP32" s="122">
        <v>0</v>
      </c>
      <c r="CQ32" s="120">
        <v>0</v>
      </c>
      <c r="CR32" s="117">
        <v>0</v>
      </c>
      <c r="CS32" s="122">
        <v>0</v>
      </c>
      <c r="CT32" s="120">
        <v>0</v>
      </c>
      <c r="CU32" s="120">
        <v>0</v>
      </c>
      <c r="CV32" s="120">
        <v>0</v>
      </c>
      <c r="CW32" s="120">
        <v>0</v>
      </c>
      <c r="CX32" s="120">
        <v>0</v>
      </c>
      <c r="CY32" s="120">
        <v>0</v>
      </c>
      <c r="CZ32" s="120">
        <v>0</v>
      </c>
      <c r="DA32" s="120">
        <v>0</v>
      </c>
      <c r="DB32" s="117">
        <v>0</v>
      </c>
      <c r="DC32" s="121">
        <v>0</v>
      </c>
      <c r="DD32" s="122">
        <v>0</v>
      </c>
      <c r="DE32" s="120">
        <v>0</v>
      </c>
      <c r="DF32" s="120">
        <v>0</v>
      </c>
      <c r="DG32" s="117">
        <v>0</v>
      </c>
      <c r="DH32" s="122">
        <v>0</v>
      </c>
      <c r="DI32" s="120">
        <v>0</v>
      </c>
      <c r="DJ32" s="120">
        <v>0</v>
      </c>
      <c r="DK32" s="120">
        <v>0</v>
      </c>
      <c r="DL32" s="120">
        <v>0</v>
      </c>
      <c r="DM32" s="120">
        <v>0</v>
      </c>
      <c r="DN32" s="120">
        <v>0</v>
      </c>
      <c r="DO32" s="120">
        <v>0</v>
      </c>
      <c r="DP32" s="120">
        <v>0</v>
      </c>
      <c r="DQ32" s="120">
        <v>0</v>
      </c>
      <c r="DR32" s="120">
        <v>0</v>
      </c>
      <c r="DS32" s="120">
        <v>0</v>
      </c>
      <c r="DT32" s="120">
        <v>0</v>
      </c>
      <c r="DU32" s="120">
        <v>0</v>
      </c>
      <c r="DV32" s="120">
        <v>0</v>
      </c>
      <c r="DW32" s="120">
        <v>0</v>
      </c>
      <c r="DX32" s="117">
        <v>0</v>
      </c>
      <c r="DY32" s="122">
        <v>0</v>
      </c>
      <c r="DZ32" s="120">
        <v>0</v>
      </c>
      <c r="EA32" s="120">
        <v>0</v>
      </c>
      <c r="EB32" s="117">
        <v>0</v>
      </c>
      <c r="EC32" s="122">
        <v>0</v>
      </c>
      <c r="ED32" s="120">
        <v>0</v>
      </c>
      <c r="EE32" s="120">
        <v>0</v>
      </c>
      <c r="EF32" s="120">
        <v>0</v>
      </c>
      <c r="EG32" s="120">
        <v>0</v>
      </c>
      <c r="EH32" s="120">
        <v>0</v>
      </c>
      <c r="EI32" s="120">
        <v>0</v>
      </c>
      <c r="EJ32" s="120">
        <v>0</v>
      </c>
      <c r="EK32" s="117">
        <v>0</v>
      </c>
      <c r="EL32" s="122">
        <v>0</v>
      </c>
      <c r="EM32" s="120">
        <v>0</v>
      </c>
      <c r="EN32" s="117">
        <v>0</v>
      </c>
      <c r="EO32" s="122">
        <v>0</v>
      </c>
      <c r="EP32" s="120">
        <v>0</v>
      </c>
      <c r="EQ32" s="120">
        <v>0</v>
      </c>
      <c r="ER32" s="120">
        <v>0</v>
      </c>
      <c r="ES32" s="117">
        <v>0</v>
      </c>
      <c r="ET32" s="122">
        <v>0</v>
      </c>
      <c r="EU32" s="120">
        <v>0</v>
      </c>
      <c r="EV32" s="120">
        <v>0</v>
      </c>
      <c r="EW32" s="117">
        <v>0</v>
      </c>
      <c r="EX32" s="121">
        <v>0</v>
      </c>
      <c r="EY32" s="122">
        <v>0</v>
      </c>
      <c r="EZ32" s="120">
        <v>0</v>
      </c>
      <c r="FA32" s="120">
        <v>0</v>
      </c>
      <c r="FB32" s="120">
        <v>0</v>
      </c>
      <c r="FC32" s="120">
        <v>0</v>
      </c>
      <c r="FD32" s="120">
        <v>0</v>
      </c>
      <c r="FE32" s="120">
        <v>0</v>
      </c>
      <c r="FF32" s="120">
        <v>0</v>
      </c>
      <c r="FG32" s="120">
        <v>0</v>
      </c>
      <c r="FH32" s="120">
        <v>0</v>
      </c>
      <c r="FI32" s="120">
        <v>0</v>
      </c>
      <c r="FJ32" s="120">
        <v>0</v>
      </c>
      <c r="FK32" s="120">
        <v>0</v>
      </c>
      <c r="FL32" s="120">
        <v>0</v>
      </c>
      <c r="FM32" s="120">
        <v>0</v>
      </c>
      <c r="FN32" s="120">
        <v>0</v>
      </c>
      <c r="FO32" s="120">
        <v>0</v>
      </c>
      <c r="FP32" s="120">
        <v>0</v>
      </c>
      <c r="FQ32" s="117">
        <v>0</v>
      </c>
      <c r="FR32" s="122">
        <v>0</v>
      </c>
      <c r="FS32" s="120">
        <v>0</v>
      </c>
      <c r="FT32" s="120">
        <v>0</v>
      </c>
      <c r="FU32" s="120">
        <v>0</v>
      </c>
      <c r="FV32" s="117">
        <v>0</v>
      </c>
      <c r="FW32" s="122">
        <v>0</v>
      </c>
      <c r="FX32" s="120">
        <v>0</v>
      </c>
      <c r="FY32" s="117">
        <v>0</v>
      </c>
      <c r="FZ32" s="122">
        <v>0</v>
      </c>
      <c r="GA32" s="120">
        <v>0</v>
      </c>
      <c r="GB32" s="120">
        <v>0</v>
      </c>
      <c r="GC32" s="120">
        <v>0</v>
      </c>
      <c r="GD32" s="120">
        <v>0</v>
      </c>
      <c r="GE32" s="120">
        <v>0</v>
      </c>
      <c r="GF32" s="120">
        <v>0</v>
      </c>
      <c r="GG32" s="120">
        <v>0</v>
      </c>
      <c r="GH32" s="120">
        <v>0</v>
      </c>
      <c r="GI32" s="117">
        <v>0</v>
      </c>
      <c r="GJ32" s="122">
        <v>0</v>
      </c>
      <c r="GK32" s="120">
        <v>0</v>
      </c>
      <c r="GL32" s="117">
        <v>0</v>
      </c>
      <c r="GM32" s="122">
        <v>0</v>
      </c>
      <c r="GN32" s="120">
        <v>0</v>
      </c>
      <c r="GO32" s="120">
        <v>0</v>
      </c>
      <c r="GP32" s="117">
        <v>0</v>
      </c>
    </row>
    <row r="33" spans="1:198" ht="12.75" customHeight="1">
      <c r="A33" s="118" t="s">
        <v>60</v>
      </c>
      <c r="B33" s="118" t="s">
        <v>61</v>
      </c>
      <c r="C33" s="118" t="s">
        <v>54</v>
      </c>
      <c r="D33" s="118" t="s">
        <v>321</v>
      </c>
      <c r="E33" s="119" t="s">
        <v>311</v>
      </c>
      <c r="F33" s="120">
        <v>5320</v>
      </c>
      <c r="G33" s="117">
        <v>5320</v>
      </c>
      <c r="H33" s="121">
        <v>0</v>
      </c>
      <c r="I33" s="122">
        <v>0</v>
      </c>
      <c r="J33" s="117">
        <v>0</v>
      </c>
      <c r="K33" s="117">
        <v>0</v>
      </c>
      <c r="L33" s="117">
        <v>5320</v>
      </c>
      <c r="M33" s="122">
        <v>0</v>
      </c>
      <c r="N33" s="120">
        <v>0</v>
      </c>
      <c r="O33" s="120">
        <v>5320</v>
      </c>
      <c r="P33" s="120">
        <v>0</v>
      </c>
      <c r="Q33" s="120">
        <v>0</v>
      </c>
      <c r="R33" s="120">
        <v>0</v>
      </c>
      <c r="S33" s="120">
        <v>0</v>
      </c>
      <c r="T33" s="120">
        <v>0</v>
      </c>
      <c r="U33" s="120">
        <v>0</v>
      </c>
      <c r="V33" s="117">
        <v>0</v>
      </c>
      <c r="W33" s="121">
        <v>0</v>
      </c>
      <c r="X33" s="122">
        <v>0</v>
      </c>
      <c r="Y33" s="120">
        <v>0</v>
      </c>
      <c r="Z33" s="117">
        <v>0</v>
      </c>
      <c r="AA33" s="121">
        <v>0</v>
      </c>
      <c r="AB33" s="122">
        <v>0</v>
      </c>
      <c r="AC33" s="120">
        <v>0</v>
      </c>
      <c r="AD33" s="120">
        <v>0</v>
      </c>
      <c r="AE33" s="120">
        <v>0</v>
      </c>
      <c r="AF33" s="120">
        <v>0</v>
      </c>
      <c r="AG33" s="120">
        <v>0</v>
      </c>
      <c r="AH33" s="120">
        <v>0</v>
      </c>
      <c r="AI33" s="120">
        <v>0</v>
      </c>
      <c r="AJ33" s="120">
        <v>0</v>
      </c>
      <c r="AK33" s="120">
        <v>0</v>
      </c>
      <c r="AL33" s="120">
        <v>0</v>
      </c>
      <c r="AM33" s="120">
        <v>0</v>
      </c>
      <c r="AN33" s="120">
        <v>0</v>
      </c>
      <c r="AO33" s="120">
        <v>0</v>
      </c>
      <c r="AP33" s="120">
        <v>0</v>
      </c>
      <c r="AQ33" s="120">
        <v>0</v>
      </c>
      <c r="AR33" s="117">
        <v>0</v>
      </c>
      <c r="AS33" s="122">
        <v>0</v>
      </c>
      <c r="AT33" s="120">
        <v>0</v>
      </c>
      <c r="AU33" s="120">
        <v>0</v>
      </c>
      <c r="AV33" s="117">
        <v>0</v>
      </c>
      <c r="AW33" s="121">
        <v>0</v>
      </c>
      <c r="AX33" s="122">
        <v>0</v>
      </c>
      <c r="AY33" s="120">
        <v>0</v>
      </c>
      <c r="AZ33" s="120">
        <v>0</v>
      </c>
      <c r="BA33" s="120">
        <v>0</v>
      </c>
      <c r="BB33" s="120">
        <v>0</v>
      </c>
      <c r="BC33" s="120">
        <v>0</v>
      </c>
      <c r="BD33" s="120">
        <v>0</v>
      </c>
      <c r="BE33" s="117">
        <v>0</v>
      </c>
      <c r="BF33" s="122">
        <v>0</v>
      </c>
      <c r="BG33" s="117">
        <v>0</v>
      </c>
      <c r="BH33" s="122">
        <v>0</v>
      </c>
      <c r="BI33" s="117">
        <v>0</v>
      </c>
      <c r="BJ33" s="122">
        <v>0</v>
      </c>
      <c r="BK33" s="120">
        <v>0</v>
      </c>
      <c r="BL33" s="120">
        <v>0</v>
      </c>
      <c r="BM33" s="120">
        <v>0</v>
      </c>
      <c r="BN33" s="117">
        <v>0</v>
      </c>
      <c r="BO33" s="122">
        <v>0</v>
      </c>
      <c r="BP33" s="117">
        <v>0</v>
      </c>
      <c r="BQ33" s="122">
        <v>0</v>
      </c>
      <c r="BR33" s="120">
        <v>0</v>
      </c>
      <c r="BS33" s="117">
        <v>0</v>
      </c>
      <c r="BT33" s="121">
        <v>0</v>
      </c>
      <c r="BU33" s="121">
        <v>0</v>
      </c>
      <c r="BV33" s="121">
        <v>0</v>
      </c>
      <c r="BW33" s="121">
        <v>0</v>
      </c>
      <c r="BX33" s="122">
        <v>0</v>
      </c>
      <c r="BY33" s="117">
        <v>0</v>
      </c>
      <c r="BZ33" s="121">
        <v>0</v>
      </c>
      <c r="CA33" s="122">
        <v>0</v>
      </c>
      <c r="CB33" s="120">
        <v>0</v>
      </c>
      <c r="CC33" s="117">
        <v>0</v>
      </c>
      <c r="CD33" s="122">
        <v>0</v>
      </c>
      <c r="CE33" s="117">
        <v>0</v>
      </c>
      <c r="CF33" s="121">
        <v>0</v>
      </c>
      <c r="CG33" s="122">
        <v>0</v>
      </c>
      <c r="CH33" s="117">
        <v>0</v>
      </c>
      <c r="CI33" s="121">
        <v>0</v>
      </c>
      <c r="CJ33" s="122">
        <v>0</v>
      </c>
      <c r="CK33" s="120">
        <v>0</v>
      </c>
      <c r="CL33" s="120">
        <v>0</v>
      </c>
      <c r="CM33" s="120">
        <v>0</v>
      </c>
      <c r="CN33" s="117">
        <v>0</v>
      </c>
      <c r="CO33" s="121">
        <v>0</v>
      </c>
      <c r="CP33" s="122">
        <v>0</v>
      </c>
      <c r="CQ33" s="120">
        <v>0</v>
      </c>
      <c r="CR33" s="117">
        <v>0</v>
      </c>
      <c r="CS33" s="122">
        <v>0</v>
      </c>
      <c r="CT33" s="120">
        <v>0</v>
      </c>
      <c r="CU33" s="120">
        <v>0</v>
      </c>
      <c r="CV33" s="120">
        <v>0</v>
      </c>
      <c r="CW33" s="120">
        <v>0</v>
      </c>
      <c r="CX33" s="120">
        <v>0</v>
      </c>
      <c r="CY33" s="120">
        <v>0</v>
      </c>
      <c r="CZ33" s="120">
        <v>0</v>
      </c>
      <c r="DA33" s="120">
        <v>0</v>
      </c>
      <c r="DB33" s="117">
        <v>0</v>
      </c>
      <c r="DC33" s="121">
        <v>0</v>
      </c>
      <c r="DD33" s="122">
        <v>0</v>
      </c>
      <c r="DE33" s="120">
        <v>0</v>
      </c>
      <c r="DF33" s="120">
        <v>0</v>
      </c>
      <c r="DG33" s="117">
        <v>0</v>
      </c>
      <c r="DH33" s="122">
        <v>0</v>
      </c>
      <c r="DI33" s="120">
        <v>0</v>
      </c>
      <c r="DJ33" s="120">
        <v>0</v>
      </c>
      <c r="DK33" s="120">
        <v>0</v>
      </c>
      <c r="DL33" s="120">
        <v>0</v>
      </c>
      <c r="DM33" s="120">
        <v>0</v>
      </c>
      <c r="DN33" s="120">
        <v>0</v>
      </c>
      <c r="DO33" s="120">
        <v>0</v>
      </c>
      <c r="DP33" s="120">
        <v>0</v>
      </c>
      <c r="DQ33" s="120">
        <v>0</v>
      </c>
      <c r="DR33" s="120">
        <v>0</v>
      </c>
      <c r="DS33" s="120">
        <v>0</v>
      </c>
      <c r="DT33" s="120">
        <v>0</v>
      </c>
      <c r="DU33" s="120">
        <v>0</v>
      </c>
      <c r="DV33" s="120">
        <v>0</v>
      </c>
      <c r="DW33" s="120">
        <v>0</v>
      </c>
      <c r="DX33" s="117">
        <v>0</v>
      </c>
      <c r="DY33" s="122">
        <v>0</v>
      </c>
      <c r="DZ33" s="120">
        <v>0</v>
      </c>
      <c r="EA33" s="120">
        <v>0</v>
      </c>
      <c r="EB33" s="117">
        <v>0</v>
      </c>
      <c r="EC33" s="122">
        <v>0</v>
      </c>
      <c r="ED33" s="120">
        <v>0</v>
      </c>
      <c r="EE33" s="120">
        <v>0</v>
      </c>
      <c r="EF33" s="120">
        <v>0</v>
      </c>
      <c r="EG33" s="120">
        <v>0</v>
      </c>
      <c r="EH33" s="120">
        <v>0</v>
      </c>
      <c r="EI33" s="120">
        <v>0</v>
      </c>
      <c r="EJ33" s="120">
        <v>0</v>
      </c>
      <c r="EK33" s="117">
        <v>0</v>
      </c>
      <c r="EL33" s="122">
        <v>0</v>
      </c>
      <c r="EM33" s="120">
        <v>0</v>
      </c>
      <c r="EN33" s="117">
        <v>0</v>
      </c>
      <c r="EO33" s="122">
        <v>0</v>
      </c>
      <c r="EP33" s="120">
        <v>0</v>
      </c>
      <c r="EQ33" s="120">
        <v>0</v>
      </c>
      <c r="ER33" s="120">
        <v>0</v>
      </c>
      <c r="ES33" s="117">
        <v>0</v>
      </c>
      <c r="ET33" s="122">
        <v>0</v>
      </c>
      <c r="EU33" s="120">
        <v>0</v>
      </c>
      <c r="EV33" s="120">
        <v>0</v>
      </c>
      <c r="EW33" s="117">
        <v>0</v>
      </c>
      <c r="EX33" s="121">
        <v>0</v>
      </c>
      <c r="EY33" s="122">
        <v>0</v>
      </c>
      <c r="EZ33" s="120">
        <v>0</v>
      </c>
      <c r="FA33" s="120">
        <v>0</v>
      </c>
      <c r="FB33" s="120">
        <v>0</v>
      </c>
      <c r="FC33" s="120">
        <v>0</v>
      </c>
      <c r="FD33" s="120">
        <v>0</v>
      </c>
      <c r="FE33" s="120">
        <v>0</v>
      </c>
      <c r="FF33" s="120">
        <v>0</v>
      </c>
      <c r="FG33" s="120">
        <v>0</v>
      </c>
      <c r="FH33" s="120">
        <v>0</v>
      </c>
      <c r="FI33" s="120">
        <v>0</v>
      </c>
      <c r="FJ33" s="120">
        <v>0</v>
      </c>
      <c r="FK33" s="120">
        <v>0</v>
      </c>
      <c r="FL33" s="120">
        <v>0</v>
      </c>
      <c r="FM33" s="120">
        <v>0</v>
      </c>
      <c r="FN33" s="120">
        <v>0</v>
      </c>
      <c r="FO33" s="120">
        <v>0</v>
      </c>
      <c r="FP33" s="120">
        <v>0</v>
      </c>
      <c r="FQ33" s="117">
        <v>0</v>
      </c>
      <c r="FR33" s="122">
        <v>0</v>
      </c>
      <c r="FS33" s="120">
        <v>0</v>
      </c>
      <c r="FT33" s="120">
        <v>0</v>
      </c>
      <c r="FU33" s="120">
        <v>0</v>
      </c>
      <c r="FV33" s="117">
        <v>0</v>
      </c>
      <c r="FW33" s="122">
        <v>0</v>
      </c>
      <c r="FX33" s="120">
        <v>0</v>
      </c>
      <c r="FY33" s="117">
        <v>0</v>
      </c>
      <c r="FZ33" s="122">
        <v>0</v>
      </c>
      <c r="GA33" s="120">
        <v>0</v>
      </c>
      <c r="GB33" s="120">
        <v>0</v>
      </c>
      <c r="GC33" s="120">
        <v>0</v>
      </c>
      <c r="GD33" s="120">
        <v>0</v>
      </c>
      <c r="GE33" s="120">
        <v>0</v>
      </c>
      <c r="GF33" s="120">
        <v>0</v>
      </c>
      <c r="GG33" s="120">
        <v>0</v>
      </c>
      <c r="GH33" s="120">
        <v>0</v>
      </c>
      <c r="GI33" s="117">
        <v>0</v>
      </c>
      <c r="GJ33" s="122">
        <v>0</v>
      </c>
      <c r="GK33" s="120">
        <v>0</v>
      </c>
      <c r="GL33" s="117">
        <v>0</v>
      </c>
      <c r="GM33" s="122">
        <v>0</v>
      </c>
      <c r="GN33" s="120">
        <v>0</v>
      </c>
      <c r="GO33" s="120">
        <v>0</v>
      </c>
      <c r="GP33" s="117">
        <v>0</v>
      </c>
    </row>
    <row r="34" spans="1:198" ht="12.75" customHeight="1">
      <c r="A34" s="118" t="s">
        <v>62</v>
      </c>
      <c r="B34" s="118" t="s">
        <v>55</v>
      </c>
      <c r="C34" s="118" t="s">
        <v>54</v>
      </c>
      <c r="D34" s="118" t="s">
        <v>321</v>
      </c>
      <c r="E34" s="119" t="s">
        <v>312</v>
      </c>
      <c r="F34" s="120">
        <v>8512</v>
      </c>
      <c r="G34" s="117">
        <v>8512</v>
      </c>
      <c r="H34" s="121">
        <v>0</v>
      </c>
      <c r="I34" s="122">
        <v>0</v>
      </c>
      <c r="J34" s="117">
        <v>0</v>
      </c>
      <c r="K34" s="117">
        <v>0</v>
      </c>
      <c r="L34" s="117">
        <v>0</v>
      </c>
      <c r="M34" s="122">
        <v>0</v>
      </c>
      <c r="N34" s="120">
        <v>0</v>
      </c>
      <c r="O34" s="120">
        <v>0</v>
      </c>
      <c r="P34" s="120">
        <v>0</v>
      </c>
      <c r="Q34" s="120">
        <v>0</v>
      </c>
      <c r="R34" s="120">
        <v>0</v>
      </c>
      <c r="S34" s="120">
        <v>0</v>
      </c>
      <c r="T34" s="120">
        <v>0</v>
      </c>
      <c r="U34" s="120">
        <v>8512</v>
      </c>
      <c r="V34" s="117">
        <v>0</v>
      </c>
      <c r="W34" s="121">
        <v>0</v>
      </c>
      <c r="X34" s="122">
        <v>0</v>
      </c>
      <c r="Y34" s="120">
        <v>0</v>
      </c>
      <c r="Z34" s="117">
        <v>0</v>
      </c>
      <c r="AA34" s="121">
        <v>0</v>
      </c>
      <c r="AB34" s="122">
        <v>0</v>
      </c>
      <c r="AC34" s="120">
        <v>0</v>
      </c>
      <c r="AD34" s="120">
        <v>0</v>
      </c>
      <c r="AE34" s="120">
        <v>0</v>
      </c>
      <c r="AF34" s="120">
        <v>0</v>
      </c>
      <c r="AG34" s="120">
        <v>0</v>
      </c>
      <c r="AH34" s="120">
        <v>0</v>
      </c>
      <c r="AI34" s="120">
        <v>0</v>
      </c>
      <c r="AJ34" s="120">
        <v>0</v>
      </c>
      <c r="AK34" s="120">
        <v>0</v>
      </c>
      <c r="AL34" s="120">
        <v>0</v>
      </c>
      <c r="AM34" s="120">
        <v>0</v>
      </c>
      <c r="AN34" s="120">
        <v>0</v>
      </c>
      <c r="AO34" s="120">
        <v>0</v>
      </c>
      <c r="AP34" s="120">
        <v>0</v>
      </c>
      <c r="AQ34" s="120">
        <v>0</v>
      </c>
      <c r="AR34" s="117">
        <v>0</v>
      </c>
      <c r="AS34" s="122">
        <v>0</v>
      </c>
      <c r="AT34" s="120">
        <v>0</v>
      </c>
      <c r="AU34" s="120">
        <v>0</v>
      </c>
      <c r="AV34" s="117">
        <v>0</v>
      </c>
      <c r="AW34" s="121">
        <v>0</v>
      </c>
      <c r="AX34" s="122">
        <v>0</v>
      </c>
      <c r="AY34" s="120">
        <v>0</v>
      </c>
      <c r="AZ34" s="120">
        <v>0</v>
      </c>
      <c r="BA34" s="120">
        <v>0</v>
      </c>
      <c r="BB34" s="120">
        <v>0</v>
      </c>
      <c r="BC34" s="120">
        <v>0</v>
      </c>
      <c r="BD34" s="120">
        <v>0</v>
      </c>
      <c r="BE34" s="117">
        <v>0</v>
      </c>
      <c r="BF34" s="122">
        <v>0</v>
      </c>
      <c r="BG34" s="117">
        <v>0</v>
      </c>
      <c r="BH34" s="122">
        <v>0</v>
      </c>
      <c r="BI34" s="117">
        <v>0</v>
      </c>
      <c r="BJ34" s="122">
        <v>0</v>
      </c>
      <c r="BK34" s="120">
        <v>0</v>
      </c>
      <c r="BL34" s="120">
        <v>0</v>
      </c>
      <c r="BM34" s="120">
        <v>0</v>
      </c>
      <c r="BN34" s="117">
        <v>0</v>
      </c>
      <c r="BO34" s="122">
        <v>0</v>
      </c>
      <c r="BP34" s="117">
        <v>0</v>
      </c>
      <c r="BQ34" s="122">
        <v>0</v>
      </c>
      <c r="BR34" s="120">
        <v>0</v>
      </c>
      <c r="BS34" s="117">
        <v>0</v>
      </c>
      <c r="BT34" s="121">
        <v>0</v>
      </c>
      <c r="BU34" s="121">
        <v>0</v>
      </c>
      <c r="BV34" s="121">
        <v>0</v>
      </c>
      <c r="BW34" s="121">
        <v>0</v>
      </c>
      <c r="BX34" s="122">
        <v>0</v>
      </c>
      <c r="BY34" s="117">
        <v>0</v>
      </c>
      <c r="BZ34" s="121">
        <v>0</v>
      </c>
      <c r="CA34" s="122">
        <v>0</v>
      </c>
      <c r="CB34" s="120">
        <v>0</v>
      </c>
      <c r="CC34" s="117">
        <v>0</v>
      </c>
      <c r="CD34" s="122">
        <v>0</v>
      </c>
      <c r="CE34" s="117">
        <v>0</v>
      </c>
      <c r="CF34" s="121">
        <v>0</v>
      </c>
      <c r="CG34" s="122">
        <v>0</v>
      </c>
      <c r="CH34" s="117">
        <v>0</v>
      </c>
      <c r="CI34" s="121">
        <v>0</v>
      </c>
      <c r="CJ34" s="122">
        <v>0</v>
      </c>
      <c r="CK34" s="120">
        <v>0</v>
      </c>
      <c r="CL34" s="120">
        <v>0</v>
      </c>
      <c r="CM34" s="120">
        <v>0</v>
      </c>
      <c r="CN34" s="117">
        <v>0</v>
      </c>
      <c r="CO34" s="121">
        <v>0</v>
      </c>
      <c r="CP34" s="122">
        <v>0</v>
      </c>
      <c r="CQ34" s="120">
        <v>0</v>
      </c>
      <c r="CR34" s="117">
        <v>0</v>
      </c>
      <c r="CS34" s="122">
        <v>0</v>
      </c>
      <c r="CT34" s="120">
        <v>0</v>
      </c>
      <c r="CU34" s="120">
        <v>0</v>
      </c>
      <c r="CV34" s="120">
        <v>0</v>
      </c>
      <c r="CW34" s="120">
        <v>0</v>
      </c>
      <c r="CX34" s="120">
        <v>0</v>
      </c>
      <c r="CY34" s="120">
        <v>0</v>
      </c>
      <c r="CZ34" s="120">
        <v>0</v>
      </c>
      <c r="DA34" s="120">
        <v>0</v>
      </c>
      <c r="DB34" s="117">
        <v>0</v>
      </c>
      <c r="DC34" s="121">
        <v>0</v>
      </c>
      <c r="DD34" s="122">
        <v>0</v>
      </c>
      <c r="DE34" s="120">
        <v>0</v>
      </c>
      <c r="DF34" s="120">
        <v>0</v>
      </c>
      <c r="DG34" s="117">
        <v>0</v>
      </c>
      <c r="DH34" s="122">
        <v>0</v>
      </c>
      <c r="DI34" s="120">
        <v>0</v>
      </c>
      <c r="DJ34" s="120">
        <v>0</v>
      </c>
      <c r="DK34" s="120">
        <v>0</v>
      </c>
      <c r="DL34" s="120">
        <v>0</v>
      </c>
      <c r="DM34" s="120">
        <v>0</v>
      </c>
      <c r="DN34" s="120">
        <v>0</v>
      </c>
      <c r="DO34" s="120">
        <v>0</v>
      </c>
      <c r="DP34" s="120">
        <v>0</v>
      </c>
      <c r="DQ34" s="120">
        <v>0</v>
      </c>
      <c r="DR34" s="120">
        <v>0</v>
      </c>
      <c r="DS34" s="120">
        <v>0</v>
      </c>
      <c r="DT34" s="120">
        <v>0</v>
      </c>
      <c r="DU34" s="120">
        <v>0</v>
      </c>
      <c r="DV34" s="120">
        <v>0</v>
      </c>
      <c r="DW34" s="120">
        <v>0</v>
      </c>
      <c r="DX34" s="117">
        <v>0</v>
      </c>
      <c r="DY34" s="122">
        <v>0</v>
      </c>
      <c r="DZ34" s="120">
        <v>0</v>
      </c>
      <c r="EA34" s="120">
        <v>0</v>
      </c>
      <c r="EB34" s="117">
        <v>0</v>
      </c>
      <c r="EC34" s="122">
        <v>0</v>
      </c>
      <c r="ED34" s="120">
        <v>0</v>
      </c>
      <c r="EE34" s="120">
        <v>0</v>
      </c>
      <c r="EF34" s="120">
        <v>0</v>
      </c>
      <c r="EG34" s="120">
        <v>0</v>
      </c>
      <c r="EH34" s="120">
        <v>0</v>
      </c>
      <c r="EI34" s="120">
        <v>0</v>
      </c>
      <c r="EJ34" s="120">
        <v>0</v>
      </c>
      <c r="EK34" s="117">
        <v>0</v>
      </c>
      <c r="EL34" s="122">
        <v>0</v>
      </c>
      <c r="EM34" s="120">
        <v>0</v>
      </c>
      <c r="EN34" s="117">
        <v>0</v>
      </c>
      <c r="EO34" s="122">
        <v>0</v>
      </c>
      <c r="EP34" s="120">
        <v>0</v>
      </c>
      <c r="EQ34" s="120">
        <v>0</v>
      </c>
      <c r="ER34" s="120">
        <v>0</v>
      </c>
      <c r="ES34" s="117">
        <v>0</v>
      </c>
      <c r="ET34" s="122">
        <v>0</v>
      </c>
      <c r="EU34" s="120">
        <v>0</v>
      </c>
      <c r="EV34" s="120">
        <v>0</v>
      </c>
      <c r="EW34" s="117">
        <v>0</v>
      </c>
      <c r="EX34" s="121">
        <v>0</v>
      </c>
      <c r="EY34" s="122">
        <v>0</v>
      </c>
      <c r="EZ34" s="120">
        <v>0</v>
      </c>
      <c r="FA34" s="120">
        <v>0</v>
      </c>
      <c r="FB34" s="120">
        <v>0</v>
      </c>
      <c r="FC34" s="120">
        <v>0</v>
      </c>
      <c r="FD34" s="120">
        <v>0</v>
      </c>
      <c r="FE34" s="120">
        <v>0</v>
      </c>
      <c r="FF34" s="120">
        <v>0</v>
      </c>
      <c r="FG34" s="120">
        <v>0</v>
      </c>
      <c r="FH34" s="120">
        <v>0</v>
      </c>
      <c r="FI34" s="120">
        <v>0</v>
      </c>
      <c r="FJ34" s="120">
        <v>0</v>
      </c>
      <c r="FK34" s="120">
        <v>0</v>
      </c>
      <c r="FL34" s="120">
        <v>0</v>
      </c>
      <c r="FM34" s="120">
        <v>0</v>
      </c>
      <c r="FN34" s="120">
        <v>0</v>
      </c>
      <c r="FO34" s="120">
        <v>0</v>
      </c>
      <c r="FP34" s="120">
        <v>0</v>
      </c>
      <c r="FQ34" s="117">
        <v>0</v>
      </c>
      <c r="FR34" s="122">
        <v>0</v>
      </c>
      <c r="FS34" s="120">
        <v>0</v>
      </c>
      <c r="FT34" s="120">
        <v>0</v>
      </c>
      <c r="FU34" s="120">
        <v>0</v>
      </c>
      <c r="FV34" s="117">
        <v>0</v>
      </c>
      <c r="FW34" s="122">
        <v>0</v>
      </c>
      <c r="FX34" s="120">
        <v>0</v>
      </c>
      <c r="FY34" s="117">
        <v>0</v>
      </c>
      <c r="FZ34" s="122">
        <v>0</v>
      </c>
      <c r="GA34" s="120">
        <v>0</v>
      </c>
      <c r="GB34" s="120">
        <v>0</v>
      </c>
      <c r="GC34" s="120">
        <v>0</v>
      </c>
      <c r="GD34" s="120">
        <v>0</v>
      </c>
      <c r="GE34" s="120">
        <v>0</v>
      </c>
      <c r="GF34" s="120">
        <v>0</v>
      </c>
      <c r="GG34" s="120">
        <v>0</v>
      </c>
      <c r="GH34" s="120">
        <v>0</v>
      </c>
      <c r="GI34" s="117">
        <v>0</v>
      </c>
      <c r="GJ34" s="122">
        <v>0</v>
      </c>
      <c r="GK34" s="120">
        <v>0</v>
      </c>
      <c r="GL34" s="117">
        <v>0</v>
      </c>
      <c r="GM34" s="122">
        <v>0</v>
      </c>
      <c r="GN34" s="120">
        <v>0</v>
      </c>
      <c r="GO34" s="120">
        <v>0</v>
      </c>
      <c r="GP34" s="117">
        <v>0</v>
      </c>
    </row>
  </sheetData>
  <sheetProtection/>
  <mergeCells count="237">
    <mergeCell ref="GK4:GK7"/>
    <mergeCell ref="GP4:GP7"/>
    <mergeCell ref="GL4:GL7"/>
    <mergeCell ref="GM4:GM7"/>
    <mergeCell ref="GN4:GN7"/>
    <mergeCell ref="GO4:GO7"/>
    <mergeCell ref="GG4:GG7"/>
    <mergeCell ref="GH4:GH7"/>
    <mergeCell ref="GI4:GI7"/>
    <mergeCell ref="GJ4:GJ7"/>
    <mergeCell ref="GC4:GC7"/>
    <mergeCell ref="GD4:GD7"/>
    <mergeCell ref="GE4:GE7"/>
    <mergeCell ref="GF4:GF7"/>
    <mergeCell ref="FY4:FY7"/>
    <mergeCell ref="FZ4:FZ7"/>
    <mergeCell ref="GA4:GA7"/>
    <mergeCell ref="GB4:GB7"/>
    <mergeCell ref="FU4:FU7"/>
    <mergeCell ref="FV4:FV7"/>
    <mergeCell ref="FW4:FW7"/>
    <mergeCell ref="FX4:FX7"/>
    <mergeCell ref="FP4:FP7"/>
    <mergeCell ref="FQ5:FQ7"/>
    <mergeCell ref="EX4:FN4"/>
    <mergeCell ref="FQ4:FT4"/>
    <mergeCell ref="FR5:FR7"/>
    <mergeCell ref="FS5:FS7"/>
    <mergeCell ref="FT5:FT7"/>
    <mergeCell ref="FM5:FM7"/>
    <mergeCell ref="FI5:FL5"/>
    <mergeCell ref="FN5:FN7"/>
    <mergeCell ref="FO4:FO7"/>
    <mergeCell ref="FI6:FI7"/>
    <mergeCell ref="FJ6:FJ7"/>
    <mergeCell ref="FK6:FK7"/>
    <mergeCell ref="FL6:FL7"/>
    <mergeCell ref="FE6:FE7"/>
    <mergeCell ref="FF6:FF7"/>
    <mergeCell ref="FG6:FG7"/>
    <mergeCell ref="FH6:FH7"/>
    <mergeCell ref="FA6:FA7"/>
    <mergeCell ref="FB6:FB7"/>
    <mergeCell ref="FC6:FC7"/>
    <mergeCell ref="FD6:FD7"/>
    <mergeCell ref="EW4:EW7"/>
    <mergeCell ref="EX5:EX7"/>
    <mergeCell ref="EY5:EY7"/>
    <mergeCell ref="EZ6:EZ7"/>
    <mergeCell ref="EM4:EM7"/>
    <mergeCell ref="ET5:ET7"/>
    <mergeCell ref="EU5:EU7"/>
    <mergeCell ref="EV5:EV7"/>
    <mergeCell ref="EI5:EI7"/>
    <mergeCell ref="EJ5:EJ7"/>
    <mergeCell ref="EK4:EK7"/>
    <mergeCell ref="EL4:EL7"/>
    <mergeCell ref="EE6:EE7"/>
    <mergeCell ref="EF5:EF7"/>
    <mergeCell ref="EG5:EG7"/>
    <mergeCell ref="EH5:EH7"/>
    <mergeCell ref="EA6:EA7"/>
    <mergeCell ref="EB6:EB7"/>
    <mergeCell ref="EC6:EC7"/>
    <mergeCell ref="ED6:ED7"/>
    <mergeCell ref="DW5:DW7"/>
    <mergeCell ref="DX6:DX7"/>
    <mergeCell ref="DY6:DY7"/>
    <mergeCell ref="DZ6:DZ7"/>
    <mergeCell ref="DS6:DS7"/>
    <mergeCell ref="DT6:DT7"/>
    <mergeCell ref="DU6:DU7"/>
    <mergeCell ref="DV5:DV7"/>
    <mergeCell ref="DO6:DO7"/>
    <mergeCell ref="DP6:DP7"/>
    <mergeCell ref="DQ6:DQ7"/>
    <mergeCell ref="DR6:DR7"/>
    <mergeCell ref="DF5:DF7"/>
    <mergeCell ref="DG6:DG7"/>
    <mergeCell ref="DG5:DU5"/>
    <mergeCell ref="DH6:DH7"/>
    <mergeCell ref="DI6:DI7"/>
    <mergeCell ref="DJ6:DJ7"/>
    <mergeCell ref="DK6:DK7"/>
    <mergeCell ref="DL6:DL7"/>
    <mergeCell ref="DM6:DM7"/>
    <mergeCell ref="DN6:DN7"/>
    <mergeCell ref="DB6:DB7"/>
    <mergeCell ref="DC6:DC7"/>
    <mergeCell ref="CV6:CZ6"/>
    <mergeCell ref="CS5:CZ5"/>
    <mergeCell ref="DB5:DE5"/>
    <mergeCell ref="DD6:DD7"/>
    <mergeCell ref="DE6:DE7"/>
    <mergeCell ref="CS6:CS7"/>
    <mergeCell ref="CT6:CT7"/>
    <mergeCell ref="CU6:CU7"/>
    <mergeCell ref="DA5:DA7"/>
    <mergeCell ref="CP6:CP7"/>
    <mergeCell ref="CO5:CR5"/>
    <mergeCell ref="CQ6:CQ7"/>
    <mergeCell ref="CR6:CR7"/>
    <mergeCell ref="CL5:CL7"/>
    <mergeCell ref="CM5:CM7"/>
    <mergeCell ref="CN4:CN7"/>
    <mergeCell ref="CO6:CO7"/>
    <mergeCell ref="CH5:CH7"/>
    <mergeCell ref="CI5:CI7"/>
    <mergeCell ref="CJ5:CJ7"/>
    <mergeCell ref="CK5:CK7"/>
    <mergeCell ref="BX5:BX7"/>
    <mergeCell ref="CE5:CE7"/>
    <mergeCell ref="CF5:CF7"/>
    <mergeCell ref="CG4:CG7"/>
    <mergeCell ref="BT5:BT7"/>
    <mergeCell ref="BU5:BU7"/>
    <mergeCell ref="BV5:BV7"/>
    <mergeCell ref="BW5:BW7"/>
    <mergeCell ref="BP5:BP7"/>
    <mergeCell ref="BQ5:BQ7"/>
    <mergeCell ref="BR4:BR7"/>
    <mergeCell ref="BS5:BS7"/>
    <mergeCell ref="BL5:BL7"/>
    <mergeCell ref="BM5:BM7"/>
    <mergeCell ref="BN5:BN7"/>
    <mergeCell ref="BO5:BO7"/>
    <mergeCell ref="BE4:BE7"/>
    <mergeCell ref="BF4:BF7"/>
    <mergeCell ref="BG4:BG7"/>
    <mergeCell ref="BH4:BH7"/>
    <mergeCell ref="BA4:BA7"/>
    <mergeCell ref="BB4:BB7"/>
    <mergeCell ref="BC4:BC7"/>
    <mergeCell ref="BD4:BD7"/>
    <mergeCell ref="AW5:AW7"/>
    <mergeCell ref="AX5:AX7"/>
    <mergeCell ref="AY5:AY7"/>
    <mergeCell ref="AZ4:AZ7"/>
    <mergeCell ref="AS5:AS7"/>
    <mergeCell ref="AT5:AT7"/>
    <mergeCell ref="AU5:AU7"/>
    <mergeCell ref="AV5:AV7"/>
    <mergeCell ref="AO5:AO7"/>
    <mergeCell ref="AP4:AP7"/>
    <mergeCell ref="AQ4:AQ7"/>
    <mergeCell ref="AR5:AR7"/>
    <mergeCell ref="AK5:AK7"/>
    <mergeCell ref="AL5:AL7"/>
    <mergeCell ref="AM5:AM7"/>
    <mergeCell ref="AN5:AN7"/>
    <mergeCell ref="AG5:AG7"/>
    <mergeCell ref="AH5:AH7"/>
    <mergeCell ref="AI5:AI7"/>
    <mergeCell ref="AJ5:AJ7"/>
    <mergeCell ref="AC5:AC7"/>
    <mergeCell ref="AD5:AD7"/>
    <mergeCell ref="AE5:AE7"/>
    <mergeCell ref="AF5:AF7"/>
    <mergeCell ref="Y5:Y7"/>
    <mergeCell ref="Z4:Z7"/>
    <mergeCell ref="AA5:AA7"/>
    <mergeCell ref="AB5:AB7"/>
    <mergeCell ref="U4:U7"/>
    <mergeCell ref="V5:V7"/>
    <mergeCell ref="W5:W7"/>
    <mergeCell ref="X5:X7"/>
    <mergeCell ref="M5:M7"/>
    <mergeCell ref="N5:N7"/>
    <mergeCell ref="O5:O7"/>
    <mergeCell ref="P6:P7"/>
    <mergeCell ref="P5:T5"/>
    <mergeCell ref="Q6:Q7"/>
    <mergeCell ref="R6:R7"/>
    <mergeCell ref="S6:S7"/>
    <mergeCell ref="T6:T7"/>
    <mergeCell ref="I5:I7"/>
    <mergeCell ref="J5:J7"/>
    <mergeCell ref="K5:K7"/>
    <mergeCell ref="L5:L7"/>
    <mergeCell ref="A5:A7"/>
    <mergeCell ref="B5:B7"/>
    <mergeCell ref="C5:C7"/>
    <mergeCell ref="D4:D7"/>
    <mergeCell ref="E4:E7"/>
    <mergeCell ref="F3:F7"/>
    <mergeCell ref="G4:G7"/>
    <mergeCell ref="H5:H7"/>
    <mergeCell ref="DX5:EA5"/>
    <mergeCell ref="EB5:EE5"/>
    <mergeCell ref="EZ5:FH5"/>
    <mergeCell ref="CH4:CM4"/>
    <mergeCell ref="CO4:DE4"/>
    <mergeCell ref="DF4:EJ4"/>
    <mergeCell ref="ES4:EU4"/>
    <mergeCell ref="EN4:EN7"/>
    <mergeCell ref="EO4:EO7"/>
    <mergeCell ref="EP4:EP7"/>
    <mergeCell ref="BI4:BM4"/>
    <mergeCell ref="BN4:BQ4"/>
    <mergeCell ref="BS4:BX4"/>
    <mergeCell ref="CC4:CF4"/>
    <mergeCell ref="BY4:BY7"/>
    <mergeCell ref="BZ4:BZ7"/>
    <mergeCell ref="CA4:CA7"/>
    <mergeCell ref="BI5:BI7"/>
    <mergeCell ref="BJ5:BJ7"/>
    <mergeCell ref="BK5:BK7"/>
    <mergeCell ref="CB4:CB7"/>
    <mergeCell ref="CC5:CC7"/>
    <mergeCell ref="CD5:CD7"/>
    <mergeCell ref="GD3:GH3"/>
    <mergeCell ref="FV3:FX3"/>
    <mergeCell ref="FY3:GA3"/>
    <mergeCell ref="GB3:GC3"/>
    <mergeCell ref="EQ4:EQ7"/>
    <mergeCell ref="ER4:ER7"/>
    <mergeCell ref="ES5:ES7"/>
    <mergeCell ref="GI3:GK3"/>
    <mergeCell ref="GL3:GP3"/>
    <mergeCell ref="A4:C4"/>
    <mergeCell ref="H4:K4"/>
    <mergeCell ref="L4:T4"/>
    <mergeCell ref="V4:Y4"/>
    <mergeCell ref="AA4:AO4"/>
    <mergeCell ref="AR4:AU4"/>
    <mergeCell ref="AV4:AY4"/>
    <mergeCell ref="EW3:FU3"/>
    <mergeCell ref="A1:GP1"/>
    <mergeCell ref="A3:E3"/>
    <mergeCell ref="G3:Y3"/>
    <mergeCell ref="Z3:BD3"/>
    <mergeCell ref="BE3:BX3"/>
    <mergeCell ref="BY3:CM3"/>
    <mergeCell ref="CN3:EJ3"/>
    <mergeCell ref="EK3:EM3"/>
    <mergeCell ref="EN3:EQ3"/>
    <mergeCell ref="ER3:EV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2019-01-07T02:11:33Z</dcterms:created>
  <dcterms:modified xsi:type="dcterms:W3CDTF">2019-04-22T01:43:42Z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