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155" activeTab="7"/>
  </bookViews>
  <sheets>
    <sheet name="封面" sheetId="1" r:id="rId1"/>
    <sheet name="一" sheetId="2" r:id="rId2"/>
    <sheet name="二" sheetId="3" r:id="rId3"/>
    <sheet name="三" sheetId="4" r:id="rId4"/>
    <sheet name="四" sheetId="5" r:id="rId5"/>
    <sheet name="五" sheetId="6" r:id="rId6"/>
    <sheet name="六" sheetId="7" r:id="rId7"/>
    <sheet name="七" sheetId="8" r:id="rId8"/>
  </sheets>
  <definedNames/>
  <calcPr fullCalcOnLoad="1"/>
</workbook>
</file>

<file path=xl/sharedStrings.xml><?xml version="1.0" encoding="utf-8"?>
<sst xmlns="http://schemas.openxmlformats.org/spreadsheetml/2006/main" count="550" uniqueCount="322">
  <si>
    <t>单位：万元</t>
  </si>
  <si>
    <t>收          入</t>
  </si>
  <si>
    <t>支             出</t>
  </si>
  <si>
    <t>项              目</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</si>
  <si>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</si>
  <si>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</si>
  <si>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</si>
  <si>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</si>
  <si>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</si>
  <si>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</si>
  <si>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</si>
  <si>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</si>
  <si>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</si>
  <si>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</si>
  <si>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</si>
  <si>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</si>
  <si>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</si>
  <si>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</si>
  <si>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</si>
  <si>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</si>
  <si>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</si>
  <si>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</si>
  <si>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</si>
  <si>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</si>
  <si>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</si>
  <si>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合计</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</si>
  <si>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</si>
  <si>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</si>
  <si>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</si>
  <si>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</si>
  <si>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</si>
  <si>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</si>
  <si>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</si>
  <si>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</si>
  <si>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</si>
  <si>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</si>
  <si>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</si>
  <si>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</si>
  <si>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</si>
  <si>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</si>
  <si>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</si>
  <si>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</si>
  <si>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</si>
  <si>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</si>
  <si>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</si>
  <si>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二、结转下年</t>
  </si>
  <si>
    <t/>
  </si>
  <si>
    <t>项目</t>
  </si>
  <si>
    <t>基本支出</t>
  </si>
  <si>
    <t>项目支出</t>
  </si>
  <si>
    <t>科目编码</t>
  </si>
  <si>
    <t>科目名称</t>
  </si>
  <si>
    <t>类</t>
  </si>
  <si>
    <t>款</t>
  </si>
  <si>
    <t>项</t>
  </si>
  <si>
    <t>经济分类科目</t>
  </si>
  <si>
    <t>预算数</t>
  </si>
  <si>
    <t>单位编码</t>
  </si>
  <si>
    <t>单位名称</t>
  </si>
  <si>
    <t>当年财政拨款预算安排</t>
  </si>
  <si>
    <t>因公出国（境）费用</t>
  </si>
  <si>
    <t>公务用车购置及运行费</t>
  </si>
  <si>
    <t>公务接待费</t>
  </si>
  <si>
    <t>小计</t>
  </si>
  <si>
    <t>公务用车购置费</t>
  </si>
  <si>
    <t>公务用车运行费</t>
  </si>
  <si>
    <t>部门预算项目支出绩效目标批复表</t>
  </si>
  <si>
    <t>单位：元</t>
  </si>
  <si>
    <t>项目名称（项目单位）</t>
  </si>
  <si>
    <t>项目属性</t>
  </si>
  <si>
    <t>项目口径</t>
  </si>
  <si>
    <t>项目类别</t>
  </si>
  <si>
    <t>是否为扶贫资金</t>
  </si>
  <si>
    <t>年度预算</t>
  </si>
  <si>
    <t>年度目标</t>
  </si>
  <si>
    <t>绩效指标</t>
  </si>
  <si>
    <t>其他</t>
  </si>
  <si>
    <t>（项目预期）产出指标</t>
  </si>
  <si>
    <t>（项目预期）效益指标</t>
  </si>
  <si>
    <t>满意度指标</t>
  </si>
  <si>
    <t>数量指标</t>
  </si>
  <si>
    <t>质量指标</t>
  </si>
  <si>
    <t>时效指标</t>
  </si>
  <si>
    <t>成本指标</t>
  </si>
  <si>
    <t>经济效益指标</t>
  </si>
  <si>
    <t>社会效益指标</t>
  </si>
  <si>
    <t>生态效益指标</t>
  </si>
  <si>
    <t>可持续影响指标</t>
  </si>
  <si>
    <t>部门整体支出绩效目标批复表</t>
  </si>
  <si>
    <t>统一社会信用代码</t>
  </si>
  <si>
    <t>年度预算（元）</t>
  </si>
  <si>
    <t>部门职能职责概述</t>
  </si>
  <si>
    <t>整体绩效目标</t>
  </si>
  <si>
    <t>部门整体支出年度绩效目标</t>
  </si>
  <si>
    <t>其他资金</t>
  </si>
  <si>
    <t>一般公共预算拨款</t>
  </si>
  <si>
    <t>政府性基金安排</t>
  </si>
  <si>
    <t>国有资本经营预算安排</t>
  </si>
  <si>
    <t>其他资金安排</t>
  </si>
  <si>
    <t>一级指标</t>
  </si>
  <si>
    <t>基本支出（绩效目标）</t>
  </si>
  <si>
    <t>项目支出（绩效目标）</t>
  </si>
  <si>
    <t>效益指标</t>
  </si>
  <si>
    <t>二级指标</t>
  </si>
  <si>
    <t>数量指标（基本支出）</t>
  </si>
  <si>
    <t>质量指标（基本支出）</t>
  </si>
  <si>
    <t>时效指标（基本支出）</t>
  </si>
  <si>
    <t>成本指标（基本支出）</t>
  </si>
  <si>
    <t>数量指标（项目支出）</t>
  </si>
  <si>
    <t>质量指标（项目支出）</t>
  </si>
  <si>
    <t xml:space="preserve">时效指标（项目支出） </t>
  </si>
  <si>
    <t>成本指标（项目支出）</t>
  </si>
  <si>
    <t>三级指标（指标内容、指标值）</t>
  </si>
  <si>
    <t>2019年大滩镇收支总表</t>
  </si>
  <si>
    <t xml:space="preserve">   2019年大滩镇
 预算信息公开参考样表</t>
  </si>
  <si>
    <t>2019年预算数</t>
  </si>
  <si>
    <t>六、社会保障和就业支出</t>
  </si>
  <si>
    <t>七、医疗卫生与计划生育支出</t>
  </si>
  <si>
    <t>八、农林水支出</t>
  </si>
  <si>
    <t>九、住房保障支出</t>
  </si>
  <si>
    <t>2019年大滩镇财政拨款收支预算总表</t>
  </si>
  <si>
    <t xml:space="preserve">  医疗卫生与计划生育支出</t>
  </si>
  <si>
    <t xml:space="preserve">  农林水支出</t>
  </si>
  <si>
    <t xml:space="preserve">  住房保障支出</t>
  </si>
  <si>
    <t>2019年大滩镇一般公共预算支出预算表</t>
  </si>
  <si>
    <t>01</t>
  </si>
  <si>
    <t>01</t>
  </si>
  <si>
    <t>大滩镇</t>
  </si>
  <si>
    <t>201</t>
  </si>
  <si>
    <t>346301</t>
  </si>
  <si>
    <t xml:space="preserve">    行政运行</t>
  </si>
  <si>
    <t>03</t>
  </si>
  <si>
    <t>02</t>
  </si>
  <si>
    <t xml:space="preserve">    一般行政管理事务</t>
  </si>
  <si>
    <t>06</t>
  </si>
  <si>
    <t>31</t>
  </si>
  <si>
    <t>208</t>
  </si>
  <si>
    <t>05</t>
  </si>
  <si>
    <t xml:space="preserve">    机关事业单位基本养老保险缴费支出</t>
  </si>
  <si>
    <t>08</t>
  </si>
  <si>
    <t xml:space="preserve">    死亡抚恤</t>
  </si>
  <si>
    <t>27</t>
  </si>
  <si>
    <t xml:space="preserve">    财政对失业保险基金的补助</t>
  </si>
  <si>
    <t xml:space="preserve">    财政对工伤保险基金的补助</t>
  </si>
  <si>
    <t xml:space="preserve">    财政对生育保险基金的补助</t>
  </si>
  <si>
    <t>210</t>
  </si>
  <si>
    <t>11</t>
  </si>
  <si>
    <t xml:space="preserve">    行政单位医疗</t>
  </si>
  <si>
    <t>213</t>
  </si>
  <si>
    <t>42</t>
  </si>
  <si>
    <t xml:space="preserve">    农村道路建设</t>
  </si>
  <si>
    <t>07</t>
  </si>
  <si>
    <t xml:space="preserve">    对村民委员会和村党支部的补助</t>
  </si>
  <si>
    <t>221</t>
  </si>
  <si>
    <t xml:space="preserve">    住房公积金</t>
  </si>
  <si>
    <t>2019年大滩镇一般公共预算基本支出预算表</t>
  </si>
  <si>
    <t>301</t>
  </si>
  <si>
    <t>02</t>
  </si>
  <si>
    <t>03</t>
  </si>
  <si>
    <t>基本工资</t>
  </si>
  <si>
    <t>津贴补贴</t>
  </si>
  <si>
    <t>奖金</t>
  </si>
  <si>
    <t>04</t>
  </si>
  <si>
    <t>社会保障缴费</t>
  </si>
  <si>
    <t>302</t>
  </si>
  <si>
    <t>办公费</t>
  </si>
  <si>
    <t>印刷费</t>
  </si>
  <si>
    <t>手续费</t>
  </si>
  <si>
    <t>05</t>
  </si>
  <si>
    <t>06</t>
  </si>
  <si>
    <t>07</t>
  </si>
  <si>
    <t>水费</t>
  </si>
  <si>
    <t>电费</t>
  </si>
  <si>
    <t>邮电费</t>
  </si>
  <si>
    <t>11</t>
  </si>
  <si>
    <t>差旅费</t>
  </si>
  <si>
    <t>13</t>
  </si>
  <si>
    <t>维护费</t>
  </si>
  <si>
    <t>17</t>
  </si>
  <si>
    <t>公务接待费</t>
  </si>
  <si>
    <t>26</t>
  </si>
  <si>
    <t>劳务费</t>
  </si>
  <si>
    <t>303</t>
  </si>
  <si>
    <t>生活补助</t>
  </si>
  <si>
    <t>09</t>
  </si>
  <si>
    <t>奖励金</t>
  </si>
  <si>
    <t>住房公积金</t>
  </si>
  <si>
    <t>绩效工资</t>
  </si>
  <si>
    <t>29</t>
  </si>
  <si>
    <t>福利费</t>
  </si>
  <si>
    <t>99</t>
  </si>
  <si>
    <t>其他工资福利支出</t>
  </si>
  <si>
    <t>合计</t>
  </si>
  <si>
    <t>2019年大滩镇一般公共预算“三公”经费支出预算表</t>
  </si>
  <si>
    <t>346301</t>
  </si>
  <si>
    <t>大滩镇人民政府</t>
  </si>
  <si>
    <t xml:space="preserve">  服务群众专项经费</t>
  </si>
  <si>
    <t>延续项目</t>
  </si>
  <si>
    <t>经常性</t>
  </si>
  <si>
    <t>其他支出</t>
  </si>
  <si>
    <t>否</t>
  </si>
  <si>
    <t>完成社区基础设施维护和环境卫生维护。</t>
  </si>
  <si>
    <t>本级补助100000元。</t>
  </si>
  <si>
    <t>项目资金使用规范有效，项目实施公开透明。</t>
  </si>
  <si>
    <t>2019年12月31日前完成。</t>
  </si>
  <si>
    <t>该项目的实施，改善了社区的整体形象，方便社区群众的生产生活，激发群众发展动力。</t>
  </si>
  <si>
    <t>该项目的实施，改善了社区的整体形象，方便社区群众的生产生活，提升了社区居民的幸福感。</t>
  </si>
  <si>
    <t>该项目的实施，能够激发社区的服务功能，提升社区服务质量，实现社区和谐服务的可持续发展。</t>
  </si>
  <si>
    <t>满意度达100%</t>
  </si>
  <si>
    <t xml:space="preserve">  乡村振兴工作经费（含农村道路交通安全管理工作经费）</t>
  </si>
  <si>
    <t xml:space="preserve">新增项目 </t>
  </si>
  <si>
    <t>阶段性</t>
  </si>
  <si>
    <t>保障性经费项目支出</t>
  </si>
  <si>
    <t>更好的保障2019年工作正常运转，完成日常工作任务。</t>
  </si>
  <si>
    <t>乡村振兴工作经费250000元。</t>
  </si>
  <si>
    <t>按时按质完成乡村振兴任务，早日建成美丽宜居乡村。</t>
  </si>
  <si>
    <t>2019年12月31日之前完成。</t>
  </si>
  <si>
    <t>通过美丽乡村经济的培育壮大，加快了农村公共文化的建设，提升了农民群众的精神风貌，促进了优良民俗传统和良好家风的继承和弘扬。</t>
  </si>
  <si>
    <t>生态宜居是乡村振兴的关键，美丽乡村经济培育是加快建设生态宜居乡村的一个重要切入点，提高了老百姓的环保意识，加强了农村环境治理，促进了绿色农业生产方式和农业生态产品的推广和升级，农村面貌焕然一新。</t>
  </si>
  <si>
    <t>通过美丽乡村经济的培育发展，农民群众的口袋鼓起来了，参与乡村振兴热情更高了，从而实现社会良性循环，有利于社会可持续发展。</t>
  </si>
  <si>
    <t>经调查，群众满意度指标达100%</t>
  </si>
  <si>
    <t xml:space="preserve">  非贫困村选派第一书记工作经费</t>
  </si>
  <si>
    <t>落实“五项职责任务”，并牵头抓好落实；加强与帮扶单位的沟通联系，协调政策、项目、资金支持，牵头落实帮扶措施；梳理、解决、汇总贫困村脱贫攻坚推进情况及存在的问题和困难，研究推进措施和解决办法；驻村工作时间不低于工作日总数的三分之一，每季度向区协调小组报告一次思想、工作和学习情况。</t>
  </si>
  <si>
    <t>0.8万元/村，大滩镇共4个村，合计32000元。</t>
  </si>
  <si>
    <t>按要求完成年度脱贫攻坚驻村工作任务；非贫困村达到100%的脱贫验收。</t>
  </si>
  <si>
    <t>年度考核和期满考核合格率达到100%</t>
  </si>
  <si>
    <t>保障非贫困村派驻工作队员及第一书记工作经费32000元。</t>
  </si>
  <si>
    <t>促进脱贫攻坚工作高效开展，预计2020年顺利脱贫。</t>
  </si>
  <si>
    <t>到2020年，非贫困村国家验收全面脱贫达标。</t>
  </si>
  <si>
    <t xml:space="preserve">  省市贫困村驻村工作队（含第一书记工作经费）</t>
  </si>
  <si>
    <t>落实“五项职责任务”，并牵头抓好落实；加强与帮扶单位的沟通联系，协调政策、项目、资金支持，牵头落实帮扶措施；梳理、解决、汇总贫困村脱贫攻坚推进情况及存在的问题和困难，研究推进措施和解决办法；驻村工作时间不低于工作日总数的三分之二，每季度向区协调小组报告一次思想、工作和学习情况。</t>
  </si>
  <si>
    <t>大滩镇省市贫困村驻村工作队（含第一书记）联系帮扶2个贫困村，30000元/村/年，合计60000元。</t>
  </si>
  <si>
    <t>按要求完成年度脱贫攻坚驻村工作任务；贫困村达到100%的脱贫验收。</t>
  </si>
  <si>
    <t>2个贫困村派驻工作队员及第一书记每年60000元。</t>
  </si>
  <si>
    <t>保障派驻派驻工作队队员及第一书记正常开展贫攻坚工作，贫困村脱贫率达100%，贫困户年度脱贫率达100%。</t>
  </si>
  <si>
    <t>到2020年，贫困村国家验收全面脱贫达标。</t>
  </si>
  <si>
    <t>受益人口满意度达100%</t>
  </si>
  <si>
    <t xml:space="preserve">  农村公共服务运行维护资金</t>
  </si>
  <si>
    <t>专项支出</t>
  </si>
  <si>
    <t>完成17个村的公共服务运行维护，包括村内道路、堡坎、垃圾池等基础设施维护和村内环境卫生保洁等。</t>
  </si>
  <si>
    <t>大滩镇共17个村，每村每年45000元（其中本级补助15000元，上级补助30000元），共计765000元。</t>
  </si>
  <si>
    <t>大滩镇共17个村，每村每年45000元（其中本级补助15000元，上级补助3000元），共计765000元。</t>
  </si>
  <si>
    <t>农村公共服务运行维护项目的实施，改善了农村基础设施条件，提高了各村村民的生产发展积极性，发展农村经济，提高农民收入。</t>
  </si>
  <si>
    <t>通过农村公共服务运行维护项目的实施，改善了农村的村容村貌，方便群众的生产生活，提升了村级形象。</t>
  </si>
  <si>
    <t>通过农村公共服务运行维护项目的实施，改善了农村的村容村貌，方便群众的生产生活，提升了村级形象，实现农村经济可持续发展。</t>
  </si>
  <si>
    <t>满意度达98%</t>
  </si>
  <si>
    <t xml:space="preserve">  乡村振兴项目资金</t>
  </si>
  <si>
    <t>整治光辉村三、六、七组公路路基5公里，宽度4米，达到通畅泥结石道路标准。</t>
  </si>
  <si>
    <t>路基整治5公里，100000元/公里，需花费500000元。（其中材料费用预计224900元：水泥180吨，480元/吨，86400元；河砂550立方米，150元/立方米，82500元；片石700立方米，80元/立方米56000元。人工费用预计59200元：开挖回填2400立方米，8元/立方米，19200元；片石浆砌800立方米，50元/立方米，40000元。挖机租赁费用预计215900元，830小时，260元/小时）</t>
  </si>
  <si>
    <t>达到道路平整，所有路段不低于4米的宽度，5公里道路畅通无阻。</t>
  </si>
  <si>
    <t>路基整治5公里，100000元/公里，需花费500000元。</t>
  </si>
  <si>
    <t>光辉村是贫困村，近年来依靠扶贫政策扶持，村上大力发展核桃、中药材种植和水产养殖项目，个户大力发展户办产业，路基整治项目实施后，能够将现有产业点连接成片，方便物资采购和销售，促农增收，巩固脱贫成效。</t>
  </si>
  <si>
    <t>路基整治项目的实施，能够大幅度提升村级形象，加快基础设施建设进程，满足群众的生产生活需求，提升群众的满意度和幸福感。</t>
  </si>
  <si>
    <t>路基整治项目的实施，使基础设施功能得到提升，完善村级服务功能，早日建成美丽乡村。</t>
  </si>
  <si>
    <t>路基整治项目的实施，能够完善村级基础设施建设，连接清边河水产养殖产业点和中药材种植点、核桃产业园；连接马家、青林旅游线，形成农旅一体的新型发展模式，实现经济、环境和旅游的可持续发展。</t>
  </si>
  <si>
    <t>经调查，满意度达100%</t>
  </si>
  <si>
    <t xml:space="preserve">  公务交通补贴</t>
  </si>
  <si>
    <t>贯彻落实公务用车改革，公务员、机关工勤人员公务交通补贴保障到位。</t>
  </si>
  <si>
    <t>乡镇科级干部15人，750元/月/人，乡镇科员及工勤人员5人，576元/月/人，共计169560元。</t>
  </si>
  <si>
    <t>全部兑付到位。</t>
  </si>
  <si>
    <t>交通节约可控。</t>
  </si>
  <si>
    <t>切实实现公务出行便捷合理，交通费用可控，交通管理规范，监管科学有效。</t>
  </si>
  <si>
    <t>杜绝公务用车领域可能出现的问题，形成科学公务用车制度。</t>
  </si>
  <si>
    <t xml:space="preserve">满意度达100% </t>
  </si>
  <si>
    <t xml:space="preserve">  金财网及村帐维护费</t>
  </si>
  <si>
    <t>为了进一步规范乡镇财政工作高效运行，达到办公自动化要求。</t>
  </si>
  <si>
    <t>金财网服务费2400元/年，村帐服务费300元/年/村，17个村共5100元，共7500元。</t>
  </si>
  <si>
    <t>资金支付规范有效，支付率达到100%，质量高效。</t>
  </si>
  <si>
    <t>保障金财网及村帐维护费共7500元。</t>
  </si>
  <si>
    <t>降低了财政运行的成本。</t>
  </si>
  <si>
    <t>规范乡镇财政管理，村帐达到管理要求。</t>
  </si>
  <si>
    <t>11510703008463587B</t>
  </si>
  <si>
    <t>(1)执行上级国家行政机关的决定、命令和国家制定的法令、法规，接受同级党委的领导，执行本级人民代表大会的各项决议，并报告执行决议、决定和命令的情况。 (2)整及其他经济保持平衡协调发展，全面提高人民群众的生活水平和生活质量。 (3)承担国有资产、集体资产管理、监督及增值保值责任;保护公民私人所有合法财产，保障集体经济组织应有的自主权;监督企业和各种经济联合体、个体户认真执行国家的法律、法令和政策，履行经济合同。 (4)开展社会主义民主和法制的宣传教育，保障公民的权利;制定社会治安综合治理工作规划并组织实施;加强社区管理工作，依法管理外来流动人口，处理人民来信来访，调解民间纠纷，打击违法犯罪，维护社会稳定。(5)制定社会各项事业发展计划，发展教育、卫生、科技、民政、广播电视、文化、体育事业;组织实施义务教育和其他各类教育;加强计划生育工作;推进社会保障、社会福利事业和养老保险工作;做好劳动管理、科普、老龄及宗教、侨务等工作。 (6)加强镇级财政的监督和管理，按计划组织、管理镇财政收入和支出，执行国家有关财经纪律和政策，保证国家财政收入的完成;做好统计工作。 (7)指导、支持、帮助村(居)民委员会的组织制度建设和业务建设，促进村(居)民委员会民主自治。 (8)制定和组织实施镇村建设规划;加强公用、市政设施、水利建设和管理以及房屋土地管理和环境综合整治工作，保护和改善生活环境和生态环境。 (9)协助和支持设置在本行政区域内不隶属于镇的国家机关和企事业单位工作，监督其遵守和执行国家的法律、法规和政策。  （10）承办区委、区政府及上级主管部门交办的其他事项。</t>
  </si>
  <si>
    <t>更好的保障2019年各部门的正常运转，完成日常工作任务需要，保障经费支出。</t>
  </si>
  <si>
    <t>本单位在职人员29人，按15000元/人.年计算共计435000元。</t>
  </si>
  <si>
    <t>保障单位正常运转。</t>
  </si>
  <si>
    <t>保障各站办所经费开支，使其工作正常有序开展，圆满完成各项工作任务。</t>
  </si>
  <si>
    <t>控制预算。</t>
  </si>
  <si>
    <t>更好的保障2019年各项工作的正常运转，完成日常工作任务需要，保障经费支出。</t>
  </si>
  <si>
    <t>用于办公费和环境打造共计250000元。</t>
  </si>
  <si>
    <t>全年乡村振兴工作经费250000元。</t>
  </si>
  <si>
    <t>发展美丽乡村要进一步用活资源，进一步盘活资产，进一步吸引资本进入；要以建设宜居、宜游的美丽乡村为出发点，不断推进与乡村旅游的融合；要加大投入，不断完善基础设施建设，实行政府主导与群众参与相结合的模式，不断完善设施功能，提升美丽乡村品味，充分发挥乡村旅游的经济效益和社会效益。</t>
  </si>
  <si>
    <t>生态宜居是乡村振兴的关键，美丽乡村经济培育是加快建设生态宜居乡村的一个重要切入点，提高了老百姓的环保意识，加强了农村环境的治理，促进了绿色农业生产方式和农业生态产品的推广和提升，农村面貌焕然一新。</t>
  </si>
  <si>
    <t>满意度达100%。</t>
  </si>
  <si>
    <t>我镇共计17个村1个社区辖109个村民小组，共计经费2379740元。</t>
  </si>
  <si>
    <t>保障各村、社区经费开支，使其工作正常有序开展，圆满完成各项工作任务。</t>
  </si>
  <si>
    <t>联系帮扶2个贫困村。</t>
  </si>
  <si>
    <t>年度考核和期满合格率达到100%。</t>
  </si>
  <si>
    <t>每个贫困村派驻驻村工作队员30000元/年，共计60000元。</t>
  </si>
  <si>
    <t>保障派驻驻村工作队员和第一书记脱贫攻坚工作正常开展。贫困村脱贫率达100%、贫困户脱贫率达100%。</t>
  </si>
  <si>
    <t>到2020年贫困村国家验收全面脱贫达标。</t>
  </si>
  <si>
    <t>公务交通补贴，科员及以下576元/月，科级750元/月。</t>
  </si>
  <si>
    <t>资金支付率100%。</t>
  </si>
  <si>
    <t>科员及以下576元/月，科级750元/月。</t>
  </si>
  <si>
    <t>切实实行公务出行便捷合理，交通管理规范透明。</t>
  </si>
  <si>
    <t>联系帮扶4个非贫困村。</t>
  </si>
  <si>
    <t>每个非贫困村派驻驻村工作队员8000元/年。</t>
  </si>
  <si>
    <t>保障派驻驻村工作队员和第一书记脱贫攻坚工作正常开展。非贫困村脱贫率达100%、贫困户脱贫率达100%。</t>
  </si>
  <si>
    <t>到2020年非贫困村国家验收全面脱贫达标。</t>
  </si>
  <si>
    <t>金财网服务费2400元/年，村账服务费300元/村17个村共计5100元/年，合计7500元/年。</t>
  </si>
  <si>
    <t>资金支付规范有效，支付率达到100%。</t>
  </si>
  <si>
    <t>金财网服务费2400元/年，村账服务费300元/村9个村共计2700元/年，合计5100元/年。</t>
  </si>
  <si>
    <t>规范乡镇财政管理，村账达到村财乡管。</t>
  </si>
  <si>
    <t>更好的保障2019年各部门的正常运转完成日常工作任务需要的年度基本支出计划，人员经费。</t>
  </si>
  <si>
    <t>本单位在职人员26人，共计工资2867004元。</t>
  </si>
  <si>
    <t>保障工资按时按质发放到位。</t>
  </si>
  <si>
    <t>17个村每村各45000元/年，其中上级补助30000元每村每年，本级补助15000元每年，合计765000元。</t>
  </si>
  <si>
    <t>资金使用规范高效、资金使用公开透明。</t>
  </si>
  <si>
    <t>农村公共运行维护项目实施，改善各村基础设施建设，提高了干部的工作积极性，促进经济发展，提高农民收入，促进项目村经济发展。</t>
  </si>
  <si>
    <t>通过各村项目实施，改善村容村貌，解决出行难问题。</t>
  </si>
  <si>
    <t>通过各村项目实施，改善村容村貌，解决出行难问题，促进农村经济又好又快的可持续发展。</t>
  </si>
  <si>
    <t>更好的保障2019年各部门的正常运转，完成日常工作任务需要的社会保障缴费及住房公积金。</t>
  </si>
  <si>
    <t>本单位在职人员29人，共计社会保障缴费及住房公积金840023元。</t>
  </si>
  <si>
    <t>保障各项经费按时按质发放到位。</t>
  </si>
  <si>
    <t>更好的保障2019年乡村振兴工作正常开展，建设美丽乡村，保障经费支出。</t>
  </si>
  <si>
    <t>达到道路平整，所有路段不低于4米的宽度，5公里道路畅通无阻。资金使用规范高效、资金使用公开透明。</t>
  </si>
  <si>
    <t>每个社区10万元/年。</t>
  </si>
  <si>
    <t>该项目实施，改善社区基础设施建设，提高了干部的工作积极性，促进经济发展，促进项目村经济发展。</t>
  </si>
  <si>
    <t>提高了社区生活质量，推动了社会的进步和发展。</t>
  </si>
  <si>
    <t>通过项目的实施，改善社区环境，解决出行难问题，促进社区经济又好又快的可持续发展。</t>
  </si>
  <si>
    <t>发展美丽乡村进一步用活资源，进一步盘活资产，进一步吸引资本注入；要以建设宜居、宜旅的美丽乡村为出发点，不断推进与乡村旅游的融合；要加大投入，不断完善基础设施建设，实行政府主导与群众参与相结合的模式，不断完善设施功能，提升美丽乡村形象，充分发挥乡村旅游的经济效益和社会效益。</t>
  </si>
  <si>
    <t>(1)执行上级国家行政机关的决定、命令和国家制定的法令、法规，接受同级党委的领导，执行本级人民代表大会的各项决议，并报告执行决议、决定和命令的情况。 (2)整及其他经济保持平衡协调发展，全面提高人民群众的生活水平和生活质量。 (3)承担国有资产、集体资产管理、监督及增值保值责任;保护公民私人所有合法财产，保障集体经济组织应有的自主权;监督企业和各种经济联合体、个体户认真执行国家的法律、法令和政策，履行经济合同。 (4)开展社会主义民主和法制的宣传教育，保障公民的权利;制定社会治安综合治理工作规划并组织实施;加强社区管理工作，依法管理外来流动人口，处理人民来信来访，调解民间纠纷，打击违法犯罪，维护社会稳定。(5)制定社会各项事业发展计划，发展教育、卫生、科技、民政、广播电视、文化、体育事业;组织实施义务教育和其他各类教育;加强计划生育工作;推进社会保障、社会福利事业和养老保险工作;做好劳动管理、科普、老龄及宗教、侨务等工作。 (6)加强镇级财政的监督和管理，按计划组织、管理镇财政收入和支出，执行国家有关财经纪律和政策，保证国家财政收入的完成;做好统计工作。 (7)指导、支持、帮助村(居)民委员会的组织制度建设和业务建设，促进村(居)民委员会民主自治。 (8)制定和组织实施镇村建设规划;加强公用、市政设施、水利建设和管理以及房屋土地管理和环境综合整治工作，保护和改善生活环境和生态环境。 (9)协助和支持设置在本行政区域内不隶属于镇的国家机关和企事业单位工作，监督其遵守和执行国家的法律、法规和政策。  （10）承办区委、区政府及上级主管部门交办的其他事项。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</si>
</sst>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
    <numFmt numFmtId="178" formatCode=";;"/>
    <numFmt numFmtId="179" formatCode="0.00_ "/>
  </numFmts>
  <fonts count="58">
    <font>
      <sz val="12"/>
      <name val="宋体"/>
      <family val="0"/>
    </font>
    <font>
      <sz val="11"/>
      <color indexed="8"/>
      <name val="宋体"/>
      <family val="0"/>
    </font>
    <font>
      <sz val="9"/>
      <name val="宋体"/>
      <family val="0"/>
    </font>
    <font>
      <b/>
      <sz val="22"/>
      <name val="宋体"/>
      <family val="0"/>
    </font>
    <font>
      <b/>
      <sz val="22"/>
      <name val="华文中宋"/>
      <family val="0"/>
    </font>
    <font>
      <sz val="9"/>
      <color indexed="8"/>
      <name val="宋体"/>
      <family val="0"/>
    </font>
    <font>
      <sz val="11"/>
      <name val="华文中宋"/>
      <family val="0"/>
    </font>
    <font>
      <b/>
      <sz val="12"/>
      <name val="宋体"/>
      <family val="0"/>
    </font>
    <font>
      <sz val="10"/>
      <name val="宋体"/>
      <family val="0"/>
    </font>
    <font>
      <b/>
      <sz val="18"/>
      <name val="黑体"/>
      <family val="3"/>
    </font>
    <font>
      <sz val="10"/>
      <color indexed="8"/>
      <name val="宋体"/>
      <family val="0"/>
    </font>
    <font>
      <sz val="10"/>
      <color indexed="8"/>
      <name val="Times New Roman"/>
      <family val="1"/>
    </font>
    <font>
      <sz val="8"/>
      <color indexed="8"/>
      <name val="宋体"/>
      <family val="0"/>
    </font>
    <font>
      <b/>
      <sz val="16"/>
      <name val="宋体"/>
      <family val="0"/>
    </font>
    <font>
      <b/>
      <sz val="22"/>
      <name val="黑体"/>
      <family val="3"/>
    </font>
    <font>
      <sz val="12"/>
      <name val="黑体"/>
      <family val="3"/>
    </font>
    <font>
      <b/>
      <sz val="12"/>
      <color indexed="8"/>
      <name val="宋体"/>
      <family val="0"/>
    </font>
    <font>
      <sz val="12"/>
      <color indexed="8"/>
      <name val="宋体"/>
      <family val="0"/>
    </font>
    <font>
      <sz val="12"/>
      <name val="Times New Roman"/>
      <family val="1"/>
    </font>
    <font>
      <sz val="42"/>
      <name val="黑体"/>
      <family val="3"/>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s>
  <cellStyleXfs count="72">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 fillId="0" borderId="0">
      <alignment vertical="center"/>
      <protection/>
    </xf>
    <xf numFmtId="0" fontId="0" fillId="0" borderId="0">
      <alignment/>
      <protection/>
    </xf>
    <xf numFmtId="0" fontId="2" fillId="0" borderId="0">
      <alignment/>
      <protection/>
    </xf>
    <xf numFmtId="0" fontId="0" fillId="0" borderId="0">
      <alignment vertical="center"/>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7" fillId="24" borderId="0">
      <alignment/>
      <protection/>
    </xf>
    <xf numFmtId="0" fontId="17" fillId="24" borderId="0">
      <alignment/>
      <protection/>
    </xf>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53" fillId="31" borderId="0" applyNumberFormat="0" applyBorder="0" applyAlignment="0" applyProtection="0"/>
    <xf numFmtId="0" fontId="54" fillId="22" borderId="7" applyNumberFormat="0" applyAlignment="0" applyProtection="0"/>
    <xf numFmtId="0" fontId="55" fillId="32" borderId="4" applyNumberFormat="0" applyAlignment="0" applyProtection="0"/>
    <xf numFmtId="0" fontId="56" fillId="0" borderId="0" applyNumberFormat="0" applyFill="0" applyBorder="0" applyAlignment="0" applyProtection="0"/>
    <xf numFmtId="0" fontId="57" fillId="33" borderId="8" applyNumberFormat="0" applyFont="0" applyAlignment="0" applyProtection="0"/>
  </cellStyleXfs>
  <cellXfs count="139">
    <xf numFmtId="0" fontId="0" fillId="0" borderId="0" xfId="0" applyAlignment="1">
      <alignment/>
    </xf>
    <xf numFmtId="0" fontId="2" fillId="0" borderId="0" xfId="0" applyFont="1" applyFill="1" applyAlignment="1">
      <alignment/>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1" fontId="0" fillId="0" borderId="0" xfId="0" applyNumberFormat="1" applyFill="1" applyAlignment="1">
      <alignment/>
    </xf>
    <xf numFmtId="1" fontId="7" fillId="0" borderId="0" xfId="0" applyNumberFormat="1" applyFont="1" applyFill="1" applyAlignment="1">
      <alignment/>
    </xf>
    <xf numFmtId="0" fontId="8" fillId="0" borderId="0" xfId="0" applyNumberFormat="1" applyFont="1" applyFill="1" applyAlignment="1">
      <alignment/>
    </xf>
    <xf numFmtId="0" fontId="8" fillId="0" borderId="0" xfId="0" applyNumberFormat="1" applyFont="1" applyFill="1" applyAlignment="1">
      <alignment horizontal="centerContinuous" vertical="center"/>
    </xf>
    <xf numFmtId="0" fontId="8" fillId="0" borderId="0" xfId="0" applyNumberFormat="1" applyFont="1" applyFill="1" applyAlignment="1">
      <alignment horizontal="right" vertical="center"/>
    </xf>
    <xf numFmtId="0" fontId="2" fillId="0" borderId="0" xfId="0" applyNumberFormat="1" applyFont="1" applyFill="1" applyAlignment="1" applyProtection="1">
      <alignment horizontal="left"/>
      <protection/>
    </xf>
    <xf numFmtId="0" fontId="2" fillId="0" borderId="0" xfId="0" applyNumberFormat="1" applyFont="1" applyFill="1" applyAlignment="1">
      <alignment/>
    </xf>
    <xf numFmtId="0" fontId="8" fillId="0" borderId="0" xfId="0" applyNumberFormat="1" applyFont="1" applyFill="1" applyAlignment="1">
      <alignment horizontal="right"/>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49" fontId="2" fillId="0" borderId="15" xfId="0" applyNumberFormat="1" applyFont="1" applyFill="1" applyBorder="1" applyAlignment="1" applyProtection="1">
      <alignment vertical="center" wrapText="1"/>
      <protection/>
    </xf>
    <xf numFmtId="49" fontId="2" fillId="0" borderId="16" xfId="0" applyNumberFormat="1" applyFont="1" applyFill="1" applyBorder="1" applyAlignment="1" applyProtection="1">
      <alignment vertical="center" wrapText="1"/>
      <protection/>
    </xf>
    <xf numFmtId="176" fontId="2" fillId="0" borderId="17" xfId="0" applyNumberFormat="1" applyFont="1" applyFill="1" applyBorder="1" applyAlignment="1" applyProtection="1">
      <alignment vertical="center" wrapText="1"/>
      <protection/>
    </xf>
    <xf numFmtId="176" fontId="2" fillId="0" borderId="15" xfId="0" applyNumberFormat="1" applyFont="1" applyFill="1" applyBorder="1" applyAlignment="1" applyProtection="1">
      <alignment vertical="center" wrapText="1"/>
      <protection/>
    </xf>
    <xf numFmtId="176" fontId="2" fillId="0" borderId="16" xfId="0" applyNumberFormat="1" applyFont="1" applyFill="1" applyBorder="1" applyAlignment="1" applyProtection="1">
      <alignment vertical="center" wrapText="1"/>
      <protection/>
    </xf>
    <xf numFmtId="176" fontId="2" fillId="0" borderId="18" xfId="0" applyNumberFormat="1" applyFont="1" applyFill="1" applyBorder="1" applyAlignment="1" applyProtection="1">
      <alignment vertical="center" wrapText="1"/>
      <protection/>
    </xf>
    <xf numFmtId="0" fontId="10" fillId="0" borderId="16" xfId="0" applyNumberFormat="1" applyFont="1" applyFill="1" applyBorder="1" applyAlignment="1">
      <alignment/>
    </xf>
    <xf numFmtId="0" fontId="11" fillId="0" borderId="16" xfId="0" applyNumberFormat="1" applyFont="1" applyFill="1" applyBorder="1" applyAlignment="1">
      <alignment horizontal="centerContinuous" vertical="center"/>
    </xf>
    <xf numFmtId="0" fontId="11" fillId="0" borderId="16" xfId="0" applyNumberFormat="1" applyFont="1" applyFill="1" applyBorder="1" applyAlignment="1">
      <alignment/>
    </xf>
    <xf numFmtId="1" fontId="12" fillId="0" borderId="16" xfId="0" applyNumberFormat="1" applyFont="1" applyFill="1" applyBorder="1" applyAlignment="1">
      <alignment/>
    </xf>
    <xf numFmtId="0" fontId="10" fillId="0" borderId="16" xfId="0" applyNumberFormat="1" applyFont="1" applyFill="1" applyBorder="1" applyAlignment="1">
      <alignment horizontal="centerContinuous" vertical="center"/>
    </xf>
    <xf numFmtId="1" fontId="12" fillId="0" borderId="0" xfId="0" applyNumberFormat="1" applyFont="1" applyFill="1" applyAlignment="1">
      <alignment/>
    </xf>
    <xf numFmtId="1" fontId="2" fillId="0" borderId="0" xfId="0" applyNumberFormat="1" applyFont="1" applyFill="1" applyAlignment="1">
      <alignment vertical="center"/>
    </xf>
    <xf numFmtId="1" fontId="12" fillId="0" borderId="0" xfId="0" applyNumberFormat="1" applyFont="1" applyFill="1" applyBorder="1" applyAlignment="1">
      <alignment/>
    </xf>
    <xf numFmtId="0" fontId="9" fillId="0" borderId="0" xfId="0" applyNumberFormat="1" applyFont="1" applyFill="1" applyAlignment="1" applyProtection="1">
      <alignment horizontal="centerContinuous" vertical="center"/>
      <protection/>
    </xf>
    <xf numFmtId="0" fontId="13" fillId="0" borderId="0" xfId="0" applyNumberFormat="1" applyFont="1" applyFill="1" applyAlignment="1" applyProtection="1">
      <alignment horizontal="centerContinuous" vertical="center"/>
      <protection/>
    </xf>
    <xf numFmtId="0" fontId="2" fillId="0" borderId="12" xfId="0" applyNumberFormat="1" applyFont="1" applyFill="1" applyBorder="1" applyAlignment="1" applyProtection="1">
      <alignment horizontal="left"/>
      <protection/>
    </xf>
    <xf numFmtId="0" fontId="2" fillId="0" borderId="19" xfId="0" applyNumberFormat="1" applyFont="1" applyFill="1" applyBorder="1" applyAlignment="1" applyProtection="1">
      <alignment horizontal="centerContinuous" vertical="center"/>
      <protection/>
    </xf>
    <xf numFmtId="0" fontId="2" fillId="0" borderId="14" xfId="0" applyNumberFormat="1" applyFont="1" applyFill="1" applyBorder="1" applyAlignment="1" applyProtection="1">
      <alignment horizontal="centerContinuous" vertical="center"/>
      <protection/>
    </xf>
    <xf numFmtId="0" fontId="2" fillId="0" borderId="19" xfId="0" applyNumberFormat="1" applyFont="1" applyFill="1" applyBorder="1" applyAlignment="1">
      <alignment horizontal="centerContinuous" vertical="center"/>
    </xf>
    <xf numFmtId="1" fontId="2" fillId="0" borderId="11" xfId="0" applyNumberFormat="1" applyFont="1" applyFill="1" applyBorder="1" applyAlignment="1">
      <alignment horizontal="centerContinuous" vertical="center"/>
    </xf>
    <xf numFmtId="0" fontId="2" fillId="0" borderId="9"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1" fontId="7" fillId="0" borderId="0" xfId="0" applyNumberFormat="1" applyFont="1" applyFill="1" applyAlignment="1">
      <alignment/>
    </xf>
    <xf numFmtId="0" fontId="0" fillId="0" borderId="0" xfId="0" applyFont="1" applyFill="1" applyAlignment="1">
      <alignment horizontal="left" vertical="center"/>
    </xf>
    <xf numFmtId="0" fontId="0" fillId="0" borderId="0" xfId="0" applyFont="1" applyAlignment="1">
      <alignment horizontal="center" vertical="center" wrapText="1"/>
    </xf>
    <xf numFmtId="0" fontId="15" fillId="0" borderId="0" xfId="0" applyNumberFormat="1" applyFont="1" applyFill="1" applyAlignment="1">
      <alignment horizontal="center"/>
    </xf>
    <xf numFmtId="0" fontId="0" fillId="0" borderId="16" xfId="0" applyNumberFormat="1" applyFont="1" applyFill="1" applyBorder="1" applyAlignment="1" applyProtection="1">
      <alignment horizontal="centerContinuous" vertical="center"/>
      <protection/>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0" borderId="16" xfId="0" applyFont="1" applyFill="1" applyBorder="1" applyAlignment="1">
      <alignment horizontal="center" vertical="center" wrapText="1"/>
    </xf>
    <xf numFmtId="49" fontId="0" fillId="0" borderId="16" xfId="0" applyNumberFormat="1" applyFont="1" applyFill="1" applyBorder="1" applyAlignment="1" applyProtection="1">
      <alignment horizontal="center" vertical="center" wrapText="1"/>
      <protection/>
    </xf>
    <xf numFmtId="4" fontId="0" fillId="0" borderId="16" xfId="0" applyNumberFormat="1" applyFont="1" applyFill="1" applyBorder="1" applyAlignment="1" applyProtection="1">
      <alignment horizontal="center" vertical="center" wrapText="1"/>
      <protection/>
    </xf>
    <xf numFmtId="2" fontId="0" fillId="0" borderId="0" xfId="0" applyNumberFormat="1" applyAlignment="1">
      <alignment/>
    </xf>
    <xf numFmtId="1" fontId="15" fillId="0" borderId="0" xfId="0" applyNumberFormat="1" applyFont="1" applyFill="1" applyAlignment="1">
      <alignment/>
    </xf>
    <xf numFmtId="1" fontId="15" fillId="0" borderId="0" xfId="0" applyNumberFormat="1" applyFont="1" applyFill="1" applyAlignment="1">
      <alignment wrapText="1"/>
    </xf>
    <xf numFmtId="1" fontId="0" fillId="0" borderId="0" xfId="0" applyNumberFormat="1" applyFont="1" applyFill="1" applyAlignment="1">
      <alignment/>
    </xf>
    <xf numFmtId="0" fontId="15" fillId="0" borderId="12" xfId="0" applyNumberFormat="1" applyFont="1" applyFill="1" applyBorder="1" applyAlignment="1" applyProtection="1">
      <alignment horizontal="left"/>
      <protection/>
    </xf>
    <xf numFmtId="0" fontId="15" fillId="0" borderId="0" xfId="0" applyNumberFormat="1" applyFont="1" applyFill="1" applyAlignment="1">
      <alignment/>
    </xf>
    <xf numFmtId="0" fontId="15" fillId="0" borderId="16" xfId="0" applyNumberFormat="1" applyFont="1" applyFill="1" applyBorder="1" applyAlignment="1">
      <alignment horizontal="centerContinuous" vertical="center"/>
    </xf>
    <xf numFmtId="0" fontId="15" fillId="0" borderId="16" xfId="0" applyNumberFormat="1" applyFont="1" applyFill="1" applyBorder="1" applyAlignment="1">
      <alignment horizontal="center" vertical="center" wrapText="1"/>
    </xf>
    <xf numFmtId="0" fontId="15" fillId="0" borderId="9" xfId="0" applyNumberFormat="1" applyFont="1" applyFill="1" applyBorder="1" applyAlignment="1">
      <alignment horizontal="center" vertical="center" wrapText="1"/>
    </xf>
    <xf numFmtId="4" fontId="15"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lignment vertical="center"/>
    </xf>
    <xf numFmtId="176" fontId="0" fillId="0" borderId="9" xfId="0" applyNumberFormat="1" applyFont="1" applyFill="1" applyBorder="1" applyAlignment="1" applyProtection="1">
      <alignment vertical="center" wrapText="1"/>
      <protection/>
    </xf>
    <xf numFmtId="0" fontId="0" fillId="0" borderId="18" xfId="0" applyNumberFormat="1" applyFont="1" applyFill="1" applyBorder="1" applyAlignment="1">
      <alignment vertical="center"/>
    </xf>
    <xf numFmtId="176" fontId="0" fillId="0" borderId="15" xfId="0" applyNumberFormat="1" applyFont="1" applyFill="1" applyBorder="1" applyAlignment="1">
      <alignment vertical="center" wrapText="1"/>
    </xf>
    <xf numFmtId="176" fontId="0" fillId="0" borderId="10" xfId="0" applyNumberFormat="1" applyFont="1" applyFill="1" applyBorder="1" applyAlignment="1" applyProtection="1">
      <alignment vertical="center" wrapText="1"/>
      <protection/>
    </xf>
    <xf numFmtId="176" fontId="0" fillId="0" borderId="16" xfId="0" applyNumberFormat="1" applyFont="1" applyFill="1" applyBorder="1" applyAlignment="1" applyProtection="1">
      <alignment vertical="center" wrapText="1"/>
      <protection/>
    </xf>
    <xf numFmtId="176" fontId="0" fillId="0" borderId="20" xfId="0" applyNumberFormat="1" applyFont="1" applyFill="1" applyBorder="1" applyAlignment="1" applyProtection="1">
      <alignment vertical="center" wrapText="1"/>
      <protection/>
    </xf>
    <xf numFmtId="1" fontId="0" fillId="0" borderId="16" xfId="0" applyNumberFormat="1" applyFont="1" applyFill="1" applyBorder="1" applyAlignment="1">
      <alignment vertical="center"/>
    </xf>
    <xf numFmtId="176" fontId="0" fillId="0" borderId="19" xfId="0" applyNumberFormat="1" applyFont="1" applyFill="1" applyBorder="1" applyAlignment="1" applyProtection="1">
      <alignment vertical="center" wrapText="1"/>
      <protection/>
    </xf>
    <xf numFmtId="0" fontId="0" fillId="0" borderId="16" xfId="0" applyNumberFormat="1" applyFont="1" applyFill="1" applyBorder="1" applyAlignment="1">
      <alignment vertical="center"/>
    </xf>
    <xf numFmtId="176" fontId="0" fillId="0" borderId="15" xfId="0" applyNumberFormat="1" applyFont="1" applyFill="1" applyBorder="1" applyAlignment="1" applyProtection="1">
      <alignment vertical="center" wrapText="1"/>
      <protection/>
    </xf>
    <xf numFmtId="0" fontId="0" fillId="0" borderId="16" xfId="0" applyNumberFormat="1" applyFont="1" applyFill="1" applyBorder="1" applyAlignment="1">
      <alignment horizontal="center" vertical="center"/>
    </xf>
    <xf numFmtId="176" fontId="0" fillId="0" borderId="16" xfId="0" applyNumberFormat="1" applyFont="1" applyFill="1" applyBorder="1" applyAlignment="1">
      <alignment horizontal="right" vertical="center" wrapText="1"/>
    </xf>
    <xf numFmtId="176" fontId="0" fillId="0" borderId="16" xfId="0" applyNumberFormat="1" applyFont="1" applyFill="1" applyBorder="1" applyAlignment="1">
      <alignment vertical="center" wrapText="1"/>
    </xf>
    <xf numFmtId="0" fontId="0" fillId="0" borderId="0" xfId="0" applyNumberFormat="1" applyFont="1" applyFill="1" applyAlignment="1">
      <alignment horizontal="center"/>
    </xf>
    <xf numFmtId="0" fontId="16" fillId="0" borderId="0" xfId="0" applyNumberFormat="1" applyFont="1" applyFill="1" applyAlignment="1">
      <alignment/>
    </xf>
    <xf numFmtId="0" fontId="17" fillId="0" borderId="0" xfId="0" applyNumberFormat="1" applyFont="1" applyFill="1" applyAlignment="1">
      <alignment horizontal="center"/>
    </xf>
    <xf numFmtId="0" fontId="17" fillId="0" borderId="0" xfId="0" applyNumberFormat="1" applyFont="1" applyFill="1" applyAlignment="1">
      <alignment/>
    </xf>
    <xf numFmtId="1" fontId="7" fillId="0" borderId="0" xfId="0" applyNumberFormat="1" applyFont="1" applyFill="1" applyAlignment="1">
      <alignment vertical="center"/>
    </xf>
    <xf numFmtId="0" fontId="15" fillId="0" borderId="16" xfId="0" applyNumberFormat="1" applyFont="1" applyFill="1" applyBorder="1" applyAlignment="1">
      <alignment horizontal="center" vertical="center"/>
    </xf>
    <xf numFmtId="4" fontId="15" fillId="0" borderId="16" xfId="0" applyNumberFormat="1" applyFont="1" applyFill="1" applyBorder="1" applyAlignment="1" applyProtection="1">
      <alignment horizontal="center" vertical="center"/>
      <protection/>
    </xf>
    <xf numFmtId="1" fontId="18" fillId="0" borderId="0" xfId="0" applyNumberFormat="1" applyFont="1" applyFill="1" applyAlignment="1">
      <alignment/>
    </xf>
    <xf numFmtId="0" fontId="0" fillId="0" borderId="16" xfId="0" applyNumberFormat="1" applyFill="1" applyBorder="1" applyAlignment="1">
      <alignment vertical="center"/>
    </xf>
    <xf numFmtId="0" fontId="19" fillId="0" borderId="0" xfId="0" applyFont="1" applyAlignment="1">
      <alignment horizontal="center" wrapText="1"/>
    </xf>
    <xf numFmtId="0" fontId="9" fillId="0" borderId="0" xfId="0" applyNumberFormat="1" applyFont="1" applyFill="1" applyAlignment="1" applyProtection="1">
      <alignment horizontal="center" vertical="center"/>
      <protection/>
    </xf>
    <xf numFmtId="0" fontId="14" fillId="0" borderId="0" xfId="0" applyNumberFormat="1" applyFont="1" applyFill="1" applyAlignment="1" applyProtection="1">
      <alignment horizontal="center" vertical="center"/>
      <protection/>
    </xf>
    <xf numFmtId="0" fontId="0" fillId="0" borderId="16" xfId="0" applyFont="1" applyBorder="1" applyAlignment="1">
      <alignment horizontal="center" vertical="center" wrapText="1"/>
    </xf>
    <xf numFmtId="0" fontId="0" fillId="0" borderId="9"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0" fontId="2" fillId="0" borderId="16"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protection/>
    </xf>
    <xf numFmtId="1"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wrapText="1"/>
      <protection/>
    </xf>
    <xf numFmtId="1" fontId="2" fillId="0" borderId="19" xfId="0" applyNumberFormat="1" applyFont="1" applyFill="1" applyBorder="1" applyAlignment="1" applyProtection="1">
      <alignment horizontal="center" vertical="center" wrapText="1"/>
      <protection/>
    </xf>
    <xf numFmtId="1" fontId="2" fillId="0" borderId="9" xfId="0" applyNumberFormat="1" applyFont="1" applyFill="1" applyBorder="1" applyAlignment="1" applyProtection="1">
      <alignment horizontal="center" vertical="center" wrapText="1"/>
      <protection/>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0" xfId="0" applyNumberFormat="1" applyFont="1" applyFill="1" applyAlignment="1" applyProtection="1">
      <alignment horizontal="center" vertical="center" wrapText="1"/>
      <protection/>
    </xf>
    <xf numFmtId="0" fontId="6" fillId="0" borderId="0" xfId="0" applyFont="1" applyFill="1" applyAlignment="1">
      <alignment horizontal="right"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3" fillId="24" borderId="0" xfId="0" applyNumberFormat="1" applyFont="1" applyFill="1" applyAlignment="1">
      <alignment horizontal="center" vertical="center"/>
    </xf>
    <xf numFmtId="49" fontId="2" fillId="24" borderId="0" xfId="0" applyNumberFormat="1" applyFont="1" applyFill="1" applyAlignment="1">
      <alignment horizontal="center" vertical="center"/>
    </xf>
    <xf numFmtId="0" fontId="0" fillId="0" borderId="18" xfId="0" applyNumberFormat="1" applyFill="1" applyBorder="1" applyAlignment="1">
      <alignment vertical="center"/>
    </xf>
    <xf numFmtId="49" fontId="8" fillId="0" borderId="15" xfId="42" applyNumberFormat="1" applyFont="1" applyFill="1" applyBorder="1" applyAlignment="1" applyProtection="1">
      <alignment vertical="center" wrapText="1"/>
      <protection/>
    </xf>
    <xf numFmtId="49" fontId="8" fillId="0" borderId="16" xfId="42" applyNumberFormat="1" applyFont="1" applyFill="1" applyBorder="1" applyAlignment="1" applyProtection="1">
      <alignment vertical="center" wrapText="1"/>
      <protection/>
    </xf>
    <xf numFmtId="179" fontId="8" fillId="0" borderId="15" xfId="42" applyNumberFormat="1" applyFont="1" applyFill="1" applyBorder="1" applyAlignment="1" applyProtection="1">
      <alignment horizontal="center" vertical="center" wrapText="1"/>
      <protection/>
    </xf>
    <xf numFmtId="49" fontId="2" fillId="34" borderId="15" xfId="0" applyNumberFormat="1" applyFont="1" applyFill="1" applyBorder="1" applyAlignment="1" applyProtection="1">
      <alignment vertical="center" wrapText="1"/>
      <protection/>
    </xf>
    <xf numFmtId="49" fontId="2" fillId="34" borderId="16" xfId="0" applyNumberFormat="1" applyFont="1" applyFill="1" applyBorder="1" applyAlignment="1" applyProtection="1">
      <alignment vertical="center" wrapText="1"/>
      <protection/>
    </xf>
    <xf numFmtId="176" fontId="2" fillId="34" borderId="16" xfId="0" applyNumberFormat="1" applyFont="1" applyFill="1" applyBorder="1" applyAlignment="1" applyProtection="1">
      <alignment vertical="center" wrapText="1"/>
      <protection/>
    </xf>
    <xf numFmtId="1" fontId="2" fillId="34" borderId="0" xfId="0" applyNumberFormat="1" applyFont="1" applyFill="1" applyAlignment="1">
      <alignment vertical="center"/>
    </xf>
    <xf numFmtId="1" fontId="0" fillId="34" borderId="0" xfId="0" applyNumberFormat="1" applyFill="1" applyAlignment="1">
      <alignment/>
    </xf>
    <xf numFmtId="49" fontId="2" fillId="0" borderId="16" xfId="45" applyNumberFormat="1" applyFont="1" applyFill="1" applyBorder="1" applyAlignment="1" applyProtection="1">
      <alignment horizontal="center" vertical="center" wrapText="1"/>
      <protection/>
    </xf>
    <xf numFmtId="178" fontId="2" fillId="0" borderId="15" xfId="45" applyNumberFormat="1" applyFont="1" applyFill="1" applyBorder="1" applyAlignment="1" applyProtection="1">
      <alignment horizontal="center" vertical="center" wrapText="1"/>
      <protection/>
    </xf>
    <xf numFmtId="3" fontId="2" fillId="0" borderId="17" xfId="45" applyNumberFormat="1" applyFont="1" applyFill="1" applyBorder="1" applyAlignment="1" applyProtection="1">
      <alignment horizontal="center" vertical="center" wrapText="1"/>
      <protection/>
    </xf>
    <xf numFmtId="3" fontId="2" fillId="0" borderId="15" xfId="45" applyNumberFormat="1" applyFont="1" applyFill="1" applyBorder="1" applyAlignment="1" applyProtection="1">
      <alignment horizontal="center" vertical="center" wrapText="1"/>
      <protection/>
    </xf>
    <xf numFmtId="3" fontId="2" fillId="0" borderId="16" xfId="45" applyNumberFormat="1" applyFont="1" applyFill="1" applyBorder="1" applyAlignment="1" applyProtection="1">
      <alignment horizontal="center" vertical="center" wrapText="1"/>
      <protection/>
    </xf>
    <xf numFmtId="49" fontId="2" fillId="0" borderId="17" xfId="45" applyNumberFormat="1" applyFont="1" applyFill="1" applyBorder="1" applyAlignment="1" applyProtection="1">
      <alignment horizontal="center" vertical="center" wrapText="1"/>
      <protection/>
    </xf>
    <xf numFmtId="49" fontId="2" fillId="0" borderId="15" xfId="45" applyNumberFormat="1" applyFont="1" applyFill="1" applyBorder="1" applyAlignment="1" applyProtection="1">
      <alignment horizontal="center" vertical="center" wrapText="1"/>
      <protection/>
    </xf>
    <xf numFmtId="49" fontId="2" fillId="0" borderId="15" xfId="45" applyNumberFormat="1" applyFill="1" applyBorder="1" applyAlignment="1" applyProtection="1">
      <alignment horizontal="center" vertical="center" wrapText="1"/>
      <protection/>
    </xf>
    <xf numFmtId="0" fontId="2" fillId="0" borderId="0" xfId="0" applyFont="1" applyFill="1" applyAlignment="1">
      <alignment horizontal="center" vertical="center" wrapText="1"/>
    </xf>
    <xf numFmtId="49" fontId="2" fillId="0" borderId="16" xfId="0" applyNumberFormat="1" applyFont="1" applyFill="1" applyBorder="1" applyAlignment="1">
      <alignment horizontal="center" vertical="center" wrapText="1"/>
    </xf>
    <xf numFmtId="49" fontId="2" fillId="24" borderId="15" xfId="0" applyNumberFormat="1" applyFont="1" applyFill="1" applyBorder="1" applyAlignment="1">
      <alignment horizontal="center" vertical="center" wrapText="1"/>
    </xf>
    <xf numFmtId="49" fontId="2" fillId="24" borderId="16" xfId="0" applyNumberFormat="1" applyFont="1" applyFill="1" applyBorder="1" applyAlignment="1">
      <alignment horizontal="center" vertical="center" wrapText="1"/>
    </xf>
    <xf numFmtId="49" fontId="2" fillId="24" borderId="16"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24" borderId="10" xfId="0" applyNumberFormat="1" applyFont="1" applyFill="1" applyBorder="1" applyAlignment="1">
      <alignment horizontal="center" vertical="center" wrapText="1"/>
    </xf>
    <xf numFmtId="49" fontId="2" fillId="0" borderId="16" xfId="45" applyNumberFormat="1" applyFill="1" applyBorder="1" applyAlignment="1" applyProtection="1">
      <alignment horizontal="center" vertical="center" wrapText="1"/>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4 3" xfId="40"/>
    <cellStyle name="常规 10 4 3 2" xfId="41"/>
    <cellStyle name="常规 2" xfId="42"/>
    <cellStyle name="常规 2 4 2" xfId="43"/>
    <cellStyle name="常规 26 2 2" xfId="44"/>
    <cellStyle name="常规 3" xfId="45"/>
    <cellStyle name="常规 48"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千位分隔[0] 2" xfId="59"/>
    <cellStyle name="千位分隔[0] 3"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9:M9"/>
  <sheetViews>
    <sheetView zoomScalePageLayoutView="0" workbookViewId="0" topLeftCell="A1">
      <selection activeCell="I18" sqref="I18"/>
    </sheetView>
  </sheetViews>
  <sheetFormatPr defaultColWidth="9.00390625" defaultRowHeight="14.25"/>
  <sheetData>
    <row r="9" spans="1:13" ht="107.25" customHeight="1">
      <c r="A9" s="84" t="s">
        <v>114</v>
      </c>
      <c r="B9" s="84"/>
      <c r="C9" s="84"/>
      <c r="D9" s="84"/>
      <c r="E9" s="84"/>
      <c r="F9" s="84"/>
      <c r="G9" s="84"/>
      <c r="H9" s="84"/>
      <c r="I9" s="84"/>
      <c r="J9" s="84"/>
      <c r="K9" s="84"/>
      <c r="L9" s="84"/>
      <c r="M9" s="84"/>
    </row>
  </sheetData>
  <sheetProtection/>
  <mergeCells count="1">
    <mergeCell ref="A9:M9"/>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E20"/>
  <sheetViews>
    <sheetView zoomScalePageLayoutView="0" workbookViewId="0" topLeftCell="A1">
      <selection activeCell="A1" sqref="A1:D19"/>
    </sheetView>
  </sheetViews>
  <sheetFormatPr defaultColWidth="6.50390625" defaultRowHeight="20.25" customHeight="1"/>
  <cols>
    <col min="1" max="1" width="31.625" style="5" customWidth="1"/>
    <col min="2" max="2" width="25.125" style="5" customWidth="1"/>
    <col min="3" max="3" width="32.875" style="5" customWidth="1"/>
    <col min="4" max="4" width="25.125" style="5" customWidth="1"/>
    <col min="5" max="16384" width="6.50390625" style="5" customWidth="1"/>
  </cols>
  <sheetData>
    <row r="1" ht="20.25" customHeight="1">
      <c r="A1" s="79"/>
    </row>
    <row r="2" spans="1:31" ht="20.25" customHeight="1">
      <c r="A2" s="85" t="s">
        <v>113</v>
      </c>
      <c r="B2" s="85"/>
      <c r="C2" s="85"/>
      <c r="D2" s="85"/>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4" s="52" customFormat="1" ht="20.25" customHeight="1">
      <c r="A3" s="55"/>
      <c r="B3" s="55"/>
      <c r="C3" s="56"/>
      <c r="D3" s="44" t="s">
        <v>0</v>
      </c>
    </row>
    <row r="4" spans="1:4" s="52" customFormat="1" ht="25.5" customHeight="1">
      <c r="A4" s="57" t="s">
        <v>1</v>
      </c>
      <c r="B4" s="57"/>
      <c r="C4" s="57" t="s">
        <v>2</v>
      </c>
      <c r="D4" s="57"/>
    </row>
    <row r="5" spans="1:4" s="52" customFormat="1" ht="25.5" customHeight="1">
      <c r="A5" s="80" t="s">
        <v>3</v>
      </c>
      <c r="B5" s="80" t="s">
        <v>115</v>
      </c>
      <c r="C5" s="80" t="s">
        <v>3</v>
      </c>
      <c r="D5" s="81" t="s">
        <v>115</v>
      </c>
    </row>
    <row r="6" spans="1:4" s="54" customFormat="1" ht="25.5" customHeight="1">
      <c r="A6" s="70" t="s">
        <v>4</v>
      </c>
      <c r="B6" s="66">
        <v>862.85</v>
      </c>
      <c r="C6" s="70" t="s">
        <v>5</v>
      </c>
      <c r="D6" s="66"/>
    </row>
    <row r="7" spans="1:4" s="54" customFormat="1" ht="25.5" customHeight="1">
      <c r="A7" s="70" t="s">
        <v>6</v>
      </c>
      <c r="B7" s="66"/>
      <c r="C7" s="70" t="s">
        <v>7</v>
      </c>
      <c r="D7" s="66"/>
    </row>
    <row r="8" spans="1:4" s="54" customFormat="1" ht="25.5" customHeight="1">
      <c r="A8" s="70" t="s">
        <v>8</v>
      </c>
      <c r="B8" s="66"/>
      <c r="C8" s="70" t="s">
        <v>9</v>
      </c>
      <c r="D8" s="66"/>
    </row>
    <row r="9" spans="1:4" s="54" customFormat="1" ht="25.5" customHeight="1">
      <c r="A9" s="70" t="s">
        <v>10</v>
      </c>
      <c r="B9" s="66"/>
      <c r="C9" s="70" t="s">
        <v>11</v>
      </c>
      <c r="D9" s="66"/>
    </row>
    <row r="10" spans="1:4" s="54" customFormat="1" ht="25.5" customHeight="1">
      <c r="A10" s="70" t="s">
        <v>12</v>
      </c>
      <c r="B10" s="66"/>
      <c r="C10" s="70" t="s">
        <v>13</v>
      </c>
      <c r="D10" s="66"/>
    </row>
    <row r="11" spans="1:4" s="54" customFormat="1" ht="25.5" customHeight="1">
      <c r="A11" s="70" t="s">
        <v>14</v>
      </c>
      <c r="B11" s="66"/>
      <c r="C11" s="83" t="s">
        <v>116</v>
      </c>
      <c r="D11" s="66"/>
    </row>
    <row r="12" spans="1:4" s="54" customFormat="1" ht="25.5" customHeight="1">
      <c r="A12" s="70"/>
      <c r="B12" s="66"/>
      <c r="C12" s="83" t="s">
        <v>117</v>
      </c>
      <c r="D12" s="66"/>
    </row>
    <row r="13" spans="1:4" s="54" customFormat="1" ht="25.5" customHeight="1">
      <c r="A13" s="70"/>
      <c r="B13" s="66"/>
      <c r="C13" s="83" t="s">
        <v>118</v>
      </c>
      <c r="D13" s="66"/>
    </row>
    <row r="14" spans="1:4" s="54" customFormat="1" ht="25.5" customHeight="1">
      <c r="A14" s="70"/>
      <c r="B14" s="66"/>
      <c r="C14" s="83" t="s">
        <v>119</v>
      </c>
      <c r="D14" s="66"/>
    </row>
    <row r="15" spans="1:4" s="54" customFormat="1" ht="25.5" customHeight="1">
      <c r="A15" s="72" t="s">
        <v>15</v>
      </c>
      <c r="B15" s="74">
        <v>862.85</v>
      </c>
      <c r="C15" s="72" t="s">
        <v>16</v>
      </c>
      <c r="D15" s="74"/>
    </row>
    <row r="16" spans="1:4" s="54" customFormat="1" ht="25.5" customHeight="1">
      <c r="A16" s="70" t="s">
        <v>17</v>
      </c>
      <c r="B16" s="66"/>
      <c r="C16" s="70" t="s">
        <v>18</v>
      </c>
      <c r="D16" s="66"/>
    </row>
    <row r="17" spans="1:7" s="54" customFormat="1" ht="25.5" customHeight="1">
      <c r="A17" s="70" t="s">
        <v>19</v>
      </c>
      <c r="B17" s="66"/>
      <c r="C17" s="70" t="s">
        <v>20</v>
      </c>
      <c r="D17" s="66"/>
      <c r="G17" s="82" t="s">
        <v>21</v>
      </c>
    </row>
    <row r="18" spans="1:4" s="54" customFormat="1" ht="25.5" customHeight="1">
      <c r="A18" s="70"/>
      <c r="B18" s="66"/>
      <c r="C18" s="70" t="s">
        <v>22</v>
      </c>
      <c r="D18" s="66"/>
    </row>
    <row r="19" spans="1:31" s="54" customFormat="1" ht="25.5" customHeight="1">
      <c r="A19" s="72" t="s">
        <v>23</v>
      </c>
      <c r="B19" s="73">
        <v>862.85</v>
      </c>
      <c r="C19" s="72" t="s">
        <v>24</v>
      </c>
      <c r="D19" s="74">
        <v>862.85</v>
      </c>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row>
    <row r="20" spans="1:31" ht="20.25" customHeight="1">
      <c r="A20" s="75"/>
      <c r="B20" s="76"/>
      <c r="C20" s="77"/>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8"/>
    </row>
  </sheetData>
  <sheetProtection/>
  <mergeCells count="1">
    <mergeCell ref="A2:D2"/>
  </mergeCells>
  <printOptions/>
  <pageMargins left="0.75" right="0.75" top="0.79" bottom="0.55"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H20"/>
  <sheetViews>
    <sheetView zoomScalePageLayoutView="0" workbookViewId="0" topLeftCell="A1">
      <selection activeCell="B13" sqref="B13"/>
    </sheetView>
  </sheetViews>
  <sheetFormatPr defaultColWidth="6.875" defaultRowHeight="20.25" customHeight="1"/>
  <cols>
    <col min="1" max="1" width="28.375" style="5" customWidth="1"/>
    <col min="2" max="2" width="14.125" style="5" customWidth="1"/>
    <col min="3" max="3" width="27.375" style="5" customWidth="1"/>
    <col min="4" max="4" width="12.25390625" style="5" customWidth="1"/>
    <col min="5" max="5" width="11.00390625" style="5" customWidth="1"/>
    <col min="6" max="8" width="12.25390625" style="5" customWidth="1"/>
    <col min="9" max="34" width="6.50390625" style="5" customWidth="1"/>
    <col min="35" max="35" width="6.25390625" style="5" customWidth="1"/>
    <col min="36" max="38" width="6.875" style="5" customWidth="1"/>
    <col min="39" max="41" width="6.25390625" style="5" customWidth="1"/>
    <col min="42" max="253" width="8.00390625" style="5" customWidth="1"/>
    <col min="254" max="16384" width="6.875" style="5" customWidth="1"/>
  </cols>
  <sheetData>
    <row r="1" ht="20.25" customHeight="1">
      <c r="A1" s="41"/>
    </row>
    <row r="2" spans="1:34" ht="20.25" customHeight="1">
      <c r="A2" s="85" t="s">
        <v>120</v>
      </c>
      <c r="B2" s="85"/>
      <c r="C2" s="85"/>
      <c r="D2" s="85"/>
      <c r="E2" s="85"/>
      <c r="F2" s="85"/>
      <c r="G2" s="85"/>
      <c r="H2" s="85"/>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8" s="52" customFormat="1" ht="20.25" customHeight="1">
      <c r="A3" s="55"/>
      <c r="B3" s="55"/>
      <c r="C3" s="56"/>
      <c r="D3" s="56"/>
      <c r="E3" s="56"/>
      <c r="F3" s="56"/>
      <c r="G3" s="56"/>
      <c r="H3" s="44" t="s">
        <v>0</v>
      </c>
    </row>
    <row r="4" spans="1:8" s="52" customFormat="1" ht="20.25" customHeight="1">
      <c r="A4" s="57" t="s">
        <v>1</v>
      </c>
      <c r="B4" s="57"/>
      <c r="C4" s="57" t="s">
        <v>2</v>
      </c>
      <c r="D4" s="57"/>
      <c r="E4" s="57"/>
      <c r="F4" s="57"/>
      <c r="G4" s="57"/>
      <c r="H4" s="57"/>
    </row>
    <row r="5" spans="1:8" s="53" customFormat="1" ht="37.5" customHeight="1">
      <c r="A5" s="58" t="s">
        <v>3</v>
      </c>
      <c r="B5" s="59" t="s">
        <v>115</v>
      </c>
      <c r="C5" s="58" t="s">
        <v>3</v>
      </c>
      <c r="D5" s="58" t="s">
        <v>25</v>
      </c>
      <c r="E5" s="59" t="s">
        <v>26</v>
      </c>
      <c r="F5" s="60" t="s">
        <v>27</v>
      </c>
      <c r="G5" s="58" t="s">
        <v>28</v>
      </c>
      <c r="H5" s="60" t="s">
        <v>29</v>
      </c>
    </row>
    <row r="6" spans="1:8" s="54" customFormat="1" ht="24.75" customHeight="1">
      <c r="A6" s="61" t="s">
        <v>30</v>
      </c>
      <c r="B6" s="62">
        <v>862.85</v>
      </c>
      <c r="C6" s="63" t="s">
        <v>31</v>
      </c>
      <c r="D6" s="62">
        <v>862.85</v>
      </c>
      <c r="E6" s="62">
        <v>862.85</v>
      </c>
      <c r="F6" s="62"/>
      <c r="G6" s="62"/>
      <c r="H6" s="62"/>
    </row>
    <row r="7" spans="1:8" s="54" customFormat="1" ht="24.75" customHeight="1">
      <c r="A7" s="61" t="s">
        <v>32</v>
      </c>
      <c r="B7" s="62">
        <v>862.85</v>
      </c>
      <c r="C7" s="63" t="s">
        <v>33</v>
      </c>
      <c r="D7" s="64">
        <v>375.94</v>
      </c>
      <c r="E7" s="64">
        <v>375.94</v>
      </c>
      <c r="F7" s="65"/>
      <c r="G7" s="65"/>
      <c r="H7" s="62"/>
    </row>
    <row r="8" spans="1:8" s="54" customFormat="1" ht="24.75" customHeight="1">
      <c r="A8" s="61" t="s">
        <v>34</v>
      </c>
      <c r="B8" s="62"/>
      <c r="C8" s="63" t="s">
        <v>35</v>
      </c>
      <c r="D8" s="64"/>
      <c r="E8" s="64"/>
      <c r="F8" s="65"/>
      <c r="G8" s="65"/>
      <c r="H8" s="62"/>
    </row>
    <row r="9" spans="1:8" s="54" customFormat="1" ht="24.75" customHeight="1">
      <c r="A9" s="61" t="s">
        <v>36</v>
      </c>
      <c r="B9" s="66"/>
      <c r="C9" s="63" t="s">
        <v>37</v>
      </c>
      <c r="D9" s="64"/>
      <c r="E9" s="64"/>
      <c r="F9" s="65"/>
      <c r="G9" s="65"/>
      <c r="H9" s="62"/>
    </row>
    <row r="10" spans="1:8" s="54" customFormat="1" ht="24.75" customHeight="1">
      <c r="A10" s="61" t="s">
        <v>38</v>
      </c>
      <c r="B10" s="67"/>
      <c r="C10" s="63" t="s">
        <v>39</v>
      </c>
      <c r="D10" s="64"/>
      <c r="E10" s="64"/>
      <c r="F10" s="65"/>
      <c r="G10" s="65"/>
      <c r="H10" s="62"/>
    </row>
    <row r="11" spans="1:8" s="54" customFormat="1" ht="24.75" customHeight="1">
      <c r="A11" s="61" t="s">
        <v>32</v>
      </c>
      <c r="B11" s="62"/>
      <c r="C11" s="63" t="s">
        <v>40</v>
      </c>
      <c r="D11" s="64"/>
      <c r="E11" s="64"/>
      <c r="F11" s="65"/>
      <c r="G11" s="65"/>
      <c r="H11" s="62"/>
    </row>
    <row r="12" spans="1:8" s="54" customFormat="1" ht="24.75" customHeight="1">
      <c r="A12" s="61" t="s">
        <v>34</v>
      </c>
      <c r="B12" s="62"/>
      <c r="C12" s="63" t="s">
        <v>41</v>
      </c>
      <c r="D12" s="64"/>
      <c r="E12" s="64"/>
      <c r="F12" s="65"/>
      <c r="G12" s="65"/>
      <c r="H12" s="62"/>
    </row>
    <row r="13" spans="1:8" s="54" customFormat="1" ht="24.75" customHeight="1">
      <c r="A13" s="61" t="s">
        <v>36</v>
      </c>
      <c r="B13" s="62"/>
      <c r="C13" s="63" t="s">
        <v>42</v>
      </c>
      <c r="D13" s="64"/>
      <c r="E13" s="64"/>
      <c r="F13" s="65"/>
      <c r="G13" s="65"/>
      <c r="H13" s="62"/>
    </row>
    <row r="14" spans="1:8" s="54" customFormat="1" ht="24.75" customHeight="1">
      <c r="A14" s="61" t="s">
        <v>43</v>
      </c>
      <c r="B14" s="66"/>
      <c r="C14" s="63" t="s">
        <v>44</v>
      </c>
      <c r="D14" s="64">
        <v>43.5</v>
      </c>
      <c r="E14" s="64">
        <v>43.5</v>
      </c>
      <c r="F14" s="65"/>
      <c r="G14" s="65"/>
      <c r="H14" s="62"/>
    </row>
    <row r="15" spans="1:8" s="54" customFormat="1" ht="24.75" customHeight="1">
      <c r="A15" s="61"/>
      <c r="B15" s="69"/>
      <c r="C15" s="114" t="s">
        <v>121</v>
      </c>
      <c r="D15" s="64">
        <v>19.44</v>
      </c>
      <c r="E15" s="64">
        <v>19.44</v>
      </c>
      <c r="F15" s="65"/>
      <c r="G15" s="65"/>
      <c r="H15" s="62"/>
    </row>
    <row r="16" spans="1:8" s="54" customFormat="1" ht="24.75" customHeight="1">
      <c r="A16" s="61"/>
      <c r="B16" s="69"/>
      <c r="C16" s="114" t="s">
        <v>122</v>
      </c>
      <c r="D16" s="64">
        <v>399.97</v>
      </c>
      <c r="E16" s="64">
        <v>399.97</v>
      </c>
      <c r="F16" s="65"/>
      <c r="G16" s="65"/>
      <c r="H16" s="62"/>
    </row>
    <row r="17" spans="1:8" s="54" customFormat="1" ht="24.75" customHeight="1">
      <c r="A17" s="68"/>
      <c r="B17" s="69"/>
      <c r="C17" s="83" t="s">
        <v>123</v>
      </c>
      <c r="D17" s="64">
        <v>24</v>
      </c>
      <c r="E17" s="64">
        <v>24</v>
      </c>
      <c r="F17" s="66"/>
      <c r="G17" s="66"/>
      <c r="H17" s="66"/>
    </row>
    <row r="18" spans="1:8" s="54" customFormat="1" ht="24.75" customHeight="1">
      <c r="A18" s="70"/>
      <c r="B18" s="66"/>
      <c r="C18" s="70" t="s">
        <v>45</v>
      </c>
      <c r="D18" s="64"/>
      <c r="E18" s="71"/>
      <c r="F18" s="71"/>
      <c r="G18" s="71"/>
      <c r="H18" s="66"/>
    </row>
    <row r="19" spans="1:34" s="54" customFormat="1" ht="20.25" customHeight="1">
      <c r="A19" s="72" t="s">
        <v>23</v>
      </c>
      <c r="B19" s="73">
        <v>862.85</v>
      </c>
      <c r="C19" s="72" t="s">
        <v>24</v>
      </c>
      <c r="D19" s="64">
        <v>862.85</v>
      </c>
      <c r="E19" s="74">
        <v>862.85</v>
      </c>
      <c r="F19" s="74"/>
      <c r="G19" s="74"/>
      <c r="H19" s="74"/>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row>
    <row r="20" spans="1:34" ht="20.25" customHeight="1">
      <c r="A20" s="75"/>
      <c r="B20" s="76"/>
      <c r="C20" s="77"/>
      <c r="D20" s="77"/>
      <c r="E20" s="77"/>
      <c r="F20" s="77"/>
      <c r="G20" s="77"/>
      <c r="H20" s="78"/>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row>
  </sheetData>
  <sheetProtection/>
  <mergeCells count="1">
    <mergeCell ref="A2:H2"/>
  </mergeCells>
  <printOptions/>
  <pageMargins left="0.45" right="0.36" top="1" bottom="0.59"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60"/>
  <sheetViews>
    <sheetView zoomScalePageLayoutView="0" workbookViewId="0" topLeftCell="A1">
      <selection activeCell="E21" sqref="E21"/>
    </sheetView>
  </sheetViews>
  <sheetFormatPr defaultColWidth="6.875" defaultRowHeight="15.75" customHeight="1"/>
  <cols>
    <col min="1" max="3" width="6.625" style="0" customWidth="1"/>
    <col min="4" max="4" width="34.125" style="0" customWidth="1"/>
    <col min="5" max="5" width="18.00390625" style="0" customWidth="1"/>
    <col min="6" max="6" width="17.375" style="0" customWidth="1"/>
    <col min="7" max="7" width="18.125" style="0" customWidth="1"/>
  </cols>
  <sheetData>
    <row r="1" ht="9.75" customHeight="1">
      <c r="A1" s="41"/>
    </row>
    <row r="2" spans="1:7" ht="23.25" customHeight="1">
      <c r="A2" s="86" t="s">
        <v>124</v>
      </c>
      <c r="B2" s="86"/>
      <c r="C2" s="86"/>
      <c r="D2" s="86"/>
      <c r="E2" s="86"/>
      <c r="F2" s="86"/>
      <c r="G2" s="86"/>
    </row>
    <row r="3" spans="1:7" ht="15.75" customHeight="1">
      <c r="A3" s="42" t="s">
        <v>46</v>
      </c>
      <c r="B3" s="43"/>
      <c r="C3" s="43"/>
      <c r="D3" s="43"/>
      <c r="E3" s="43"/>
      <c r="F3" s="43"/>
      <c r="G3" s="44" t="s">
        <v>0</v>
      </c>
    </row>
    <row r="4" spans="1:7" ht="19.5" customHeight="1">
      <c r="A4" s="45" t="s">
        <v>47</v>
      </c>
      <c r="B4" s="45"/>
      <c r="C4" s="45"/>
      <c r="D4" s="45"/>
      <c r="E4" s="87" t="s">
        <v>25</v>
      </c>
      <c r="F4" s="88" t="s">
        <v>48</v>
      </c>
      <c r="G4" s="91" t="s">
        <v>49</v>
      </c>
    </row>
    <row r="5" spans="1:7" ht="19.5" customHeight="1">
      <c r="A5" s="45" t="s">
        <v>50</v>
      </c>
      <c r="B5" s="45"/>
      <c r="C5" s="45"/>
      <c r="D5" s="87" t="s">
        <v>51</v>
      </c>
      <c r="E5" s="87"/>
      <c r="F5" s="89"/>
      <c r="G5" s="91"/>
    </row>
    <row r="6" spans="1:7" ht="19.5" customHeight="1">
      <c r="A6" s="48" t="s">
        <v>52</v>
      </c>
      <c r="B6" s="48" t="s">
        <v>53</v>
      </c>
      <c r="C6" s="48" t="s">
        <v>54</v>
      </c>
      <c r="D6" s="87"/>
      <c r="E6" s="87"/>
      <c r="F6" s="90"/>
      <c r="G6" s="91"/>
    </row>
    <row r="7" spans="1:7" ht="19.5" customHeight="1">
      <c r="A7" s="116" t="s">
        <v>128</v>
      </c>
      <c r="B7" s="116" t="s">
        <v>125</v>
      </c>
      <c r="C7" s="116" t="s">
        <v>125</v>
      </c>
      <c r="D7" s="115" t="s">
        <v>130</v>
      </c>
      <c r="E7" s="117">
        <v>7.91</v>
      </c>
      <c r="F7" s="46">
        <v>7.91</v>
      </c>
      <c r="G7" s="47"/>
    </row>
    <row r="8" spans="1:7" ht="19.5" customHeight="1">
      <c r="A8" s="116" t="s">
        <v>128</v>
      </c>
      <c r="B8" s="116" t="s">
        <v>131</v>
      </c>
      <c r="C8" s="116" t="s">
        <v>125</v>
      </c>
      <c r="D8" s="115" t="s">
        <v>130</v>
      </c>
      <c r="E8" s="117">
        <v>211.95</v>
      </c>
      <c r="F8" s="46">
        <v>211.95</v>
      </c>
      <c r="G8" s="47"/>
    </row>
    <row r="9" spans="1:7" ht="19.5" customHeight="1">
      <c r="A9" s="116" t="s">
        <v>128</v>
      </c>
      <c r="B9" s="116" t="s">
        <v>131</v>
      </c>
      <c r="C9" s="116" t="s">
        <v>132</v>
      </c>
      <c r="D9" s="115" t="s">
        <v>133</v>
      </c>
      <c r="E9" s="117">
        <v>74.18</v>
      </c>
      <c r="F9" s="46">
        <v>22.27</v>
      </c>
      <c r="G9" s="47">
        <v>51.91</v>
      </c>
    </row>
    <row r="10" spans="1:7" ht="19.5" customHeight="1">
      <c r="A10" s="116" t="s">
        <v>128</v>
      </c>
      <c r="B10" s="116" t="s">
        <v>134</v>
      </c>
      <c r="C10" s="116" t="s">
        <v>125</v>
      </c>
      <c r="D10" s="115" t="s">
        <v>130</v>
      </c>
      <c r="E10" s="117">
        <v>14.09</v>
      </c>
      <c r="F10" s="46">
        <v>14.09</v>
      </c>
      <c r="G10" s="47"/>
    </row>
    <row r="11" spans="1:7" ht="19.5" customHeight="1">
      <c r="A11" s="116" t="s">
        <v>128</v>
      </c>
      <c r="B11" s="116" t="s">
        <v>135</v>
      </c>
      <c r="C11" s="116" t="s">
        <v>125</v>
      </c>
      <c r="D11" s="115" t="s">
        <v>130</v>
      </c>
      <c r="E11" s="117">
        <v>54.98</v>
      </c>
      <c r="F11" s="46">
        <v>54.98</v>
      </c>
      <c r="G11" s="47"/>
    </row>
    <row r="12" spans="1:7" ht="19.5" customHeight="1">
      <c r="A12" s="116" t="s">
        <v>136</v>
      </c>
      <c r="B12" s="116" t="s">
        <v>137</v>
      </c>
      <c r="C12" s="116" t="s">
        <v>137</v>
      </c>
      <c r="D12" s="115" t="s">
        <v>138</v>
      </c>
      <c r="E12" s="117">
        <v>41.33</v>
      </c>
      <c r="F12" s="46">
        <v>41.33</v>
      </c>
      <c r="G12" s="47"/>
    </row>
    <row r="13" spans="1:7" ht="19.5" customHeight="1">
      <c r="A13" s="116" t="s">
        <v>136</v>
      </c>
      <c r="B13" s="116" t="s">
        <v>139</v>
      </c>
      <c r="C13" s="116" t="s">
        <v>125</v>
      </c>
      <c r="D13" s="115" t="s">
        <v>140</v>
      </c>
      <c r="E13" s="117">
        <v>12.84</v>
      </c>
      <c r="F13" s="46">
        <v>12.84</v>
      </c>
      <c r="G13" s="47"/>
    </row>
    <row r="14" spans="1:7" ht="19.5" customHeight="1">
      <c r="A14" s="116" t="s">
        <v>136</v>
      </c>
      <c r="B14" s="116" t="s">
        <v>141</v>
      </c>
      <c r="C14" s="116" t="s">
        <v>125</v>
      </c>
      <c r="D14" s="115" t="s">
        <v>142</v>
      </c>
      <c r="E14" s="117">
        <v>0.5</v>
      </c>
      <c r="F14" s="46">
        <v>0.5</v>
      </c>
      <c r="G14" s="47"/>
    </row>
    <row r="15" spans="1:7" ht="19.5" customHeight="1">
      <c r="A15" s="116" t="s">
        <v>136</v>
      </c>
      <c r="B15" s="116" t="s">
        <v>141</v>
      </c>
      <c r="C15" s="116" t="s">
        <v>132</v>
      </c>
      <c r="D15" s="115" t="s">
        <v>143</v>
      </c>
      <c r="E15" s="117">
        <v>1</v>
      </c>
      <c r="F15" s="46">
        <v>1</v>
      </c>
      <c r="G15" s="47"/>
    </row>
    <row r="16" spans="1:7" ht="19.5" customHeight="1">
      <c r="A16" s="116" t="s">
        <v>136</v>
      </c>
      <c r="B16" s="116" t="s">
        <v>141</v>
      </c>
      <c r="C16" s="116" t="s">
        <v>131</v>
      </c>
      <c r="D16" s="115" t="s">
        <v>144</v>
      </c>
      <c r="E16" s="117">
        <v>0.66</v>
      </c>
      <c r="F16" s="46">
        <v>0.66</v>
      </c>
      <c r="G16" s="47"/>
    </row>
    <row r="17" spans="1:7" ht="19.5" customHeight="1">
      <c r="A17" s="116" t="s">
        <v>145</v>
      </c>
      <c r="B17" s="116" t="s">
        <v>125</v>
      </c>
      <c r="C17" s="116" t="s">
        <v>125</v>
      </c>
      <c r="D17" s="115" t="s">
        <v>130</v>
      </c>
      <c r="E17" s="117">
        <v>2.93</v>
      </c>
      <c r="F17" s="46">
        <v>2.93</v>
      </c>
      <c r="G17" s="47"/>
    </row>
    <row r="18" spans="1:7" ht="19.5" customHeight="1">
      <c r="A18" s="116" t="s">
        <v>145</v>
      </c>
      <c r="B18" s="116" t="s">
        <v>146</v>
      </c>
      <c r="C18" s="116" t="s">
        <v>125</v>
      </c>
      <c r="D18" s="115" t="s">
        <v>147</v>
      </c>
      <c r="E18" s="117">
        <v>16.51</v>
      </c>
      <c r="F18" s="46">
        <v>16.51</v>
      </c>
      <c r="G18" s="47"/>
    </row>
    <row r="19" spans="1:7" ht="19.5" customHeight="1">
      <c r="A19" s="116" t="s">
        <v>148</v>
      </c>
      <c r="B19" s="116" t="s">
        <v>125</v>
      </c>
      <c r="C19" s="116" t="s">
        <v>125</v>
      </c>
      <c r="D19" s="115" t="s">
        <v>130</v>
      </c>
      <c r="E19" s="117">
        <v>8.57</v>
      </c>
      <c r="F19" s="46">
        <v>8.57</v>
      </c>
      <c r="G19" s="47"/>
    </row>
    <row r="20" spans="1:7" ht="19.5" customHeight="1">
      <c r="A20" s="116" t="s">
        <v>148</v>
      </c>
      <c r="B20" s="116" t="s">
        <v>125</v>
      </c>
      <c r="C20" s="116" t="s">
        <v>149</v>
      </c>
      <c r="D20" s="115" t="s">
        <v>150</v>
      </c>
      <c r="E20" s="117">
        <v>50</v>
      </c>
      <c r="F20" s="46"/>
      <c r="G20" s="47">
        <v>50</v>
      </c>
    </row>
    <row r="21" spans="1:7" ht="19.5" customHeight="1">
      <c r="A21" s="116" t="s">
        <v>148</v>
      </c>
      <c r="B21" s="116" t="s">
        <v>131</v>
      </c>
      <c r="C21" s="116" t="s">
        <v>125</v>
      </c>
      <c r="D21" s="115" t="s">
        <v>130</v>
      </c>
      <c r="E21" s="117">
        <v>16.93</v>
      </c>
      <c r="F21" s="46">
        <v>16.93</v>
      </c>
      <c r="G21" s="47"/>
    </row>
    <row r="22" spans="1:7" ht="19.5" customHeight="1">
      <c r="A22" s="116" t="s">
        <v>148</v>
      </c>
      <c r="B22" s="116" t="s">
        <v>151</v>
      </c>
      <c r="C22" s="116" t="s">
        <v>137</v>
      </c>
      <c r="D22" s="115" t="s">
        <v>152</v>
      </c>
      <c r="E22" s="117">
        <v>324.47</v>
      </c>
      <c r="F22" s="46">
        <v>220.97</v>
      </c>
      <c r="G22" s="47">
        <v>103.5</v>
      </c>
    </row>
    <row r="23" spans="1:7" ht="19.5" customHeight="1">
      <c r="A23" s="116" t="s">
        <v>153</v>
      </c>
      <c r="B23" s="116" t="s">
        <v>132</v>
      </c>
      <c r="C23" s="116" t="s">
        <v>125</v>
      </c>
      <c r="D23" s="115" t="s">
        <v>154</v>
      </c>
      <c r="E23" s="117">
        <v>24</v>
      </c>
      <c r="F23" s="46">
        <v>24</v>
      </c>
      <c r="G23" s="47"/>
    </row>
    <row r="24" spans="1:7" ht="19.5" customHeight="1">
      <c r="A24" s="49"/>
      <c r="B24" s="49"/>
      <c r="C24" s="49"/>
      <c r="D24" s="49" t="s">
        <v>25</v>
      </c>
      <c r="E24" s="50">
        <f>SUM(E7:E23)</f>
        <v>862.8499999999999</v>
      </c>
      <c r="F24" s="50">
        <f>SUM(F7:F23)</f>
        <v>657.4399999999999</v>
      </c>
      <c r="G24" s="50">
        <f>SUM(G7:G23)</f>
        <v>205.41</v>
      </c>
    </row>
    <row r="25" spans="5:7" ht="15.75" customHeight="1">
      <c r="E25" s="51"/>
      <c r="F25" s="51"/>
      <c r="G25" s="51"/>
    </row>
    <row r="26" spans="5:7" ht="15.75" customHeight="1">
      <c r="E26" s="51"/>
      <c r="F26" s="51"/>
      <c r="G26" s="51"/>
    </row>
    <row r="27" spans="5:7" ht="15.75" customHeight="1">
      <c r="E27" s="51"/>
      <c r="F27" s="51"/>
      <c r="G27" s="51"/>
    </row>
    <row r="28" spans="5:7" ht="15.75" customHeight="1">
      <c r="E28" s="51"/>
      <c r="F28" s="51"/>
      <c r="G28" s="51"/>
    </row>
    <row r="29" spans="5:7" ht="15.75" customHeight="1">
      <c r="E29" s="51"/>
      <c r="F29" s="51"/>
      <c r="G29" s="51"/>
    </row>
    <row r="30" spans="5:7" ht="15.75" customHeight="1">
      <c r="E30" s="51"/>
      <c r="F30" s="51"/>
      <c r="G30" s="51"/>
    </row>
    <row r="31" spans="5:7" ht="15.75" customHeight="1">
      <c r="E31" s="51"/>
      <c r="F31" s="51"/>
      <c r="G31" s="51"/>
    </row>
    <row r="32" spans="5:7" ht="15.75" customHeight="1">
      <c r="E32" s="51"/>
      <c r="F32" s="51"/>
      <c r="G32" s="51"/>
    </row>
    <row r="33" spans="5:7" ht="15.75" customHeight="1">
      <c r="E33" s="51"/>
      <c r="F33" s="51"/>
      <c r="G33" s="51"/>
    </row>
    <row r="34" spans="5:7" ht="15.75" customHeight="1">
      <c r="E34" s="51"/>
      <c r="F34" s="51"/>
      <c r="G34" s="51"/>
    </row>
    <row r="35" spans="5:7" ht="15.75" customHeight="1">
      <c r="E35" s="51"/>
      <c r="F35" s="51"/>
      <c r="G35" s="51"/>
    </row>
    <row r="36" spans="5:7" ht="15.75" customHeight="1">
      <c r="E36" s="51"/>
      <c r="F36" s="51"/>
      <c r="G36" s="51"/>
    </row>
    <row r="37" spans="5:7" ht="15.75" customHeight="1">
      <c r="E37" s="51"/>
      <c r="F37" s="51"/>
      <c r="G37" s="51"/>
    </row>
    <row r="38" spans="5:7" ht="15.75" customHeight="1">
      <c r="E38" s="51"/>
      <c r="F38" s="51"/>
      <c r="G38" s="51"/>
    </row>
    <row r="39" spans="5:7" ht="15.75" customHeight="1">
      <c r="E39" s="51"/>
      <c r="F39" s="51"/>
      <c r="G39" s="51"/>
    </row>
    <row r="40" spans="5:7" ht="15.75" customHeight="1">
      <c r="E40" s="51"/>
      <c r="F40" s="51"/>
      <c r="G40" s="51"/>
    </row>
    <row r="41" spans="5:7" ht="15.75" customHeight="1">
      <c r="E41" s="51"/>
      <c r="F41" s="51"/>
      <c r="G41" s="51"/>
    </row>
    <row r="42" spans="5:7" ht="15.75" customHeight="1">
      <c r="E42" s="51"/>
      <c r="F42" s="51"/>
      <c r="G42" s="51"/>
    </row>
    <row r="43" spans="5:7" ht="15.75" customHeight="1">
      <c r="E43" s="51"/>
      <c r="F43" s="51"/>
      <c r="G43" s="51"/>
    </row>
    <row r="44" spans="5:7" ht="15.75" customHeight="1">
      <c r="E44" s="51"/>
      <c r="F44" s="51"/>
      <c r="G44" s="51"/>
    </row>
    <row r="45" spans="5:7" ht="15.75" customHeight="1">
      <c r="E45" s="51"/>
      <c r="F45" s="51"/>
      <c r="G45" s="51"/>
    </row>
    <row r="46" spans="5:7" ht="15.75" customHeight="1">
      <c r="E46" s="51"/>
      <c r="F46" s="51"/>
      <c r="G46" s="51"/>
    </row>
    <row r="47" spans="5:7" ht="15.75" customHeight="1">
      <c r="E47" s="51"/>
      <c r="F47" s="51"/>
      <c r="G47" s="51"/>
    </row>
    <row r="48" spans="5:7" ht="15.75" customHeight="1">
      <c r="E48" s="51"/>
      <c r="F48" s="51"/>
      <c r="G48" s="51"/>
    </row>
    <row r="49" spans="5:7" ht="15.75" customHeight="1">
      <c r="E49" s="51"/>
      <c r="F49" s="51"/>
      <c r="G49" s="51"/>
    </row>
    <row r="50" spans="5:7" ht="15.75" customHeight="1">
      <c r="E50" s="51"/>
      <c r="F50" s="51"/>
      <c r="G50" s="51"/>
    </row>
    <row r="51" spans="5:7" ht="15.75" customHeight="1">
      <c r="E51" s="51"/>
      <c r="F51" s="51"/>
      <c r="G51" s="51"/>
    </row>
    <row r="52" spans="5:7" ht="15.75" customHeight="1">
      <c r="E52" s="51"/>
      <c r="F52" s="51"/>
      <c r="G52" s="51"/>
    </row>
    <row r="53" spans="5:7" ht="15.75" customHeight="1">
      <c r="E53" s="51"/>
      <c r="F53" s="51"/>
      <c r="G53" s="51"/>
    </row>
    <row r="54" spans="5:7" ht="15.75" customHeight="1">
      <c r="E54" s="51"/>
      <c r="F54" s="51"/>
      <c r="G54" s="51"/>
    </row>
    <row r="55" spans="5:7" ht="15.75" customHeight="1">
      <c r="E55" s="51"/>
      <c r="F55" s="51"/>
      <c r="G55" s="51"/>
    </row>
    <row r="56" spans="5:7" ht="15.75" customHeight="1">
      <c r="E56" s="51"/>
      <c r="F56" s="51"/>
      <c r="G56" s="51"/>
    </row>
    <row r="57" spans="5:7" ht="15.75" customHeight="1">
      <c r="E57" s="51"/>
      <c r="F57" s="51"/>
      <c r="G57" s="51"/>
    </row>
    <row r="58" spans="5:7" ht="15.75" customHeight="1">
      <c r="E58" s="51"/>
      <c r="F58" s="51"/>
      <c r="G58" s="51"/>
    </row>
    <row r="59" spans="5:7" ht="15.75" customHeight="1">
      <c r="E59" s="51"/>
      <c r="F59" s="51"/>
      <c r="G59" s="51"/>
    </row>
    <row r="60" spans="5:7" ht="15.75" customHeight="1">
      <c r="E60" s="51"/>
      <c r="F60" s="51"/>
      <c r="G60" s="51"/>
    </row>
  </sheetData>
  <sheetProtection/>
  <mergeCells count="5">
    <mergeCell ref="A2:G2"/>
    <mergeCell ref="D5:D6"/>
    <mergeCell ref="E4:E6"/>
    <mergeCell ref="F4:F6"/>
    <mergeCell ref="G4:G6"/>
  </mergeCells>
  <printOptions/>
  <pageMargins left="1.17" right="0.75" top="0.87" bottom="0.5" header="0.5" footer="0.4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E27"/>
  <sheetViews>
    <sheetView zoomScalePageLayoutView="0" workbookViewId="0" topLeftCell="A1">
      <selection activeCell="C16" sqref="C16"/>
    </sheetView>
  </sheetViews>
  <sheetFormatPr defaultColWidth="6.875" defaultRowHeight="12.75" customHeight="1"/>
  <cols>
    <col min="1" max="2" width="5.875" style="5" customWidth="1"/>
    <col min="3" max="3" width="54.625" style="5" customWidth="1"/>
    <col min="4" max="4" width="37.75390625" style="5" customWidth="1"/>
    <col min="5" max="5" width="6.50390625" style="5" customWidth="1"/>
    <col min="6" max="16384" width="6.875" style="5" customWidth="1"/>
  </cols>
  <sheetData>
    <row r="1" spans="1:5" ht="19.5" customHeight="1">
      <c r="A1" s="7"/>
      <c r="B1" s="7"/>
      <c r="C1" s="8"/>
      <c r="D1" s="7"/>
      <c r="E1" s="29"/>
    </row>
    <row r="2" spans="1:5" ht="25.5" customHeight="1">
      <c r="A2" s="32" t="s">
        <v>155</v>
      </c>
      <c r="B2" s="33"/>
      <c r="C2" s="33"/>
      <c r="D2" s="33"/>
      <c r="E2" s="29"/>
    </row>
    <row r="3" spans="1:5" ht="19.5" customHeight="1">
      <c r="A3" s="34"/>
      <c r="B3" s="34"/>
      <c r="C3" s="34"/>
      <c r="D3" s="12" t="s">
        <v>0</v>
      </c>
      <c r="E3" s="29"/>
    </row>
    <row r="4" spans="1:5" ht="19.5" customHeight="1">
      <c r="A4" s="35" t="s">
        <v>55</v>
      </c>
      <c r="B4" s="35"/>
      <c r="C4" s="36"/>
      <c r="D4" s="93" t="s">
        <v>56</v>
      </c>
      <c r="E4" s="29"/>
    </row>
    <row r="5" spans="1:5" ht="15" customHeight="1">
      <c r="A5" s="37" t="s">
        <v>50</v>
      </c>
      <c r="B5" s="38"/>
      <c r="C5" s="92" t="s">
        <v>51</v>
      </c>
      <c r="D5" s="94"/>
      <c r="E5" s="29"/>
    </row>
    <row r="6" spans="1:5" ht="14.25" customHeight="1">
      <c r="A6" s="39" t="s">
        <v>52</v>
      </c>
      <c r="B6" s="40" t="s">
        <v>53</v>
      </c>
      <c r="C6" s="92"/>
      <c r="D6" s="95"/>
      <c r="E6" s="29"/>
    </row>
    <row r="7" spans="1:5" s="122" customFormat="1" ht="18.75" customHeight="1">
      <c r="A7" s="118" t="s">
        <v>156</v>
      </c>
      <c r="B7" s="119" t="s">
        <v>126</v>
      </c>
      <c r="C7" s="118" t="s">
        <v>159</v>
      </c>
      <c r="D7" s="120">
        <v>112.19</v>
      </c>
      <c r="E7" s="121"/>
    </row>
    <row r="8" spans="1:4" s="122" customFormat="1" ht="18.75" customHeight="1">
      <c r="A8" s="118" t="s">
        <v>156</v>
      </c>
      <c r="B8" s="119" t="s">
        <v>157</v>
      </c>
      <c r="C8" s="118" t="s">
        <v>160</v>
      </c>
      <c r="D8" s="120">
        <v>63.85</v>
      </c>
    </row>
    <row r="9" spans="1:4" s="122" customFormat="1" ht="18.75" customHeight="1">
      <c r="A9" s="118" t="s">
        <v>156</v>
      </c>
      <c r="B9" s="119" t="s">
        <v>158</v>
      </c>
      <c r="C9" s="118" t="s">
        <v>161</v>
      </c>
      <c r="D9" s="120">
        <v>6.69</v>
      </c>
    </row>
    <row r="10" spans="1:4" s="122" customFormat="1" ht="18.75" customHeight="1">
      <c r="A10" s="118" t="s">
        <v>156</v>
      </c>
      <c r="B10" s="119" t="s">
        <v>162</v>
      </c>
      <c r="C10" s="118" t="s">
        <v>163</v>
      </c>
      <c r="D10" s="120">
        <v>63.35</v>
      </c>
    </row>
    <row r="11" spans="1:4" s="122" customFormat="1" ht="18.75" customHeight="1">
      <c r="A11" s="118" t="s">
        <v>156</v>
      </c>
      <c r="B11" s="119" t="s">
        <v>170</v>
      </c>
      <c r="C11" s="118" t="s">
        <v>187</v>
      </c>
      <c r="D11" s="120">
        <v>23.69</v>
      </c>
    </row>
    <row r="12" spans="1:4" s="122" customFormat="1" ht="18.75" customHeight="1">
      <c r="A12" s="118" t="s">
        <v>156</v>
      </c>
      <c r="B12" s="119" t="s">
        <v>190</v>
      </c>
      <c r="C12" s="118" t="s">
        <v>191</v>
      </c>
      <c r="D12" s="120">
        <v>67.2</v>
      </c>
    </row>
    <row r="13" spans="1:4" s="122" customFormat="1" ht="18.75" customHeight="1">
      <c r="A13" s="118" t="s">
        <v>164</v>
      </c>
      <c r="B13" s="119" t="s">
        <v>126</v>
      </c>
      <c r="C13" s="118" t="s">
        <v>165</v>
      </c>
      <c r="D13" s="120">
        <v>17.71</v>
      </c>
    </row>
    <row r="14" spans="1:4" s="122" customFormat="1" ht="18.75" customHeight="1">
      <c r="A14" s="118" t="s">
        <v>164</v>
      </c>
      <c r="B14" s="119" t="s">
        <v>157</v>
      </c>
      <c r="C14" s="118" t="s">
        <v>166</v>
      </c>
      <c r="D14" s="120">
        <v>4.5</v>
      </c>
    </row>
    <row r="15" spans="1:4" s="122" customFormat="1" ht="18.75" customHeight="1">
      <c r="A15" s="118" t="s">
        <v>164</v>
      </c>
      <c r="B15" s="119" t="s">
        <v>162</v>
      </c>
      <c r="C15" s="118" t="s">
        <v>167</v>
      </c>
      <c r="D15" s="120">
        <v>0.2</v>
      </c>
    </row>
    <row r="16" spans="1:4" s="122" customFormat="1" ht="18.75" customHeight="1">
      <c r="A16" s="118" t="s">
        <v>164</v>
      </c>
      <c r="B16" s="119" t="s">
        <v>168</v>
      </c>
      <c r="C16" s="118" t="s">
        <v>171</v>
      </c>
      <c r="D16" s="120">
        <v>0.5</v>
      </c>
    </row>
    <row r="17" spans="1:4" s="122" customFormat="1" ht="18.75" customHeight="1">
      <c r="A17" s="118" t="s">
        <v>164</v>
      </c>
      <c r="B17" s="119" t="s">
        <v>169</v>
      </c>
      <c r="C17" s="118" t="s">
        <v>172</v>
      </c>
      <c r="D17" s="120">
        <v>8</v>
      </c>
    </row>
    <row r="18" spans="1:4" s="122" customFormat="1" ht="18.75" customHeight="1">
      <c r="A18" s="118" t="s">
        <v>164</v>
      </c>
      <c r="B18" s="119" t="s">
        <v>170</v>
      </c>
      <c r="C18" s="118" t="s">
        <v>173</v>
      </c>
      <c r="D18" s="120">
        <v>5</v>
      </c>
    </row>
    <row r="19" spans="1:4" s="122" customFormat="1" ht="18.75" customHeight="1">
      <c r="A19" s="118" t="s">
        <v>164</v>
      </c>
      <c r="B19" s="119" t="s">
        <v>174</v>
      </c>
      <c r="C19" s="118" t="s">
        <v>175</v>
      </c>
      <c r="D19" s="120">
        <v>4</v>
      </c>
    </row>
    <row r="20" spans="1:4" s="122" customFormat="1" ht="18.75" customHeight="1">
      <c r="A20" s="118" t="s">
        <v>164</v>
      </c>
      <c r="B20" s="119" t="s">
        <v>176</v>
      </c>
      <c r="C20" s="118" t="s">
        <v>177</v>
      </c>
      <c r="D20" s="120">
        <v>1</v>
      </c>
    </row>
    <row r="21" spans="1:4" s="122" customFormat="1" ht="18.75" customHeight="1">
      <c r="A21" s="118" t="s">
        <v>164</v>
      </c>
      <c r="B21" s="119" t="s">
        <v>178</v>
      </c>
      <c r="C21" s="118" t="s">
        <v>179</v>
      </c>
      <c r="D21" s="120">
        <v>1.59</v>
      </c>
    </row>
    <row r="22" spans="1:4" s="122" customFormat="1" ht="18.75" customHeight="1">
      <c r="A22" s="118" t="s">
        <v>164</v>
      </c>
      <c r="B22" s="119" t="s">
        <v>180</v>
      </c>
      <c r="C22" s="118" t="s">
        <v>181</v>
      </c>
      <c r="D22" s="120">
        <v>1</v>
      </c>
    </row>
    <row r="23" spans="1:4" s="122" customFormat="1" ht="18.75" customHeight="1">
      <c r="A23" s="118" t="s">
        <v>164</v>
      </c>
      <c r="B23" s="119" t="s">
        <v>188</v>
      </c>
      <c r="C23" s="118" t="s">
        <v>189</v>
      </c>
      <c r="D23" s="120">
        <v>5.8</v>
      </c>
    </row>
    <row r="24" spans="1:4" s="122" customFormat="1" ht="18.75" customHeight="1">
      <c r="A24" s="118" t="s">
        <v>182</v>
      </c>
      <c r="B24" s="119" t="s">
        <v>168</v>
      </c>
      <c r="C24" s="118" t="s">
        <v>183</v>
      </c>
      <c r="D24" s="120">
        <v>246.94</v>
      </c>
    </row>
    <row r="25" spans="1:4" s="122" customFormat="1" ht="18.75" customHeight="1">
      <c r="A25" s="118" t="s">
        <v>182</v>
      </c>
      <c r="B25" s="119" t="s">
        <v>184</v>
      </c>
      <c r="C25" s="118" t="s">
        <v>185</v>
      </c>
      <c r="D25" s="120">
        <v>0.23</v>
      </c>
    </row>
    <row r="26" spans="1:4" s="122" customFormat="1" ht="18.75" customHeight="1">
      <c r="A26" s="118" t="s">
        <v>182</v>
      </c>
      <c r="B26" s="119" t="s">
        <v>174</v>
      </c>
      <c r="C26" s="118" t="s">
        <v>186</v>
      </c>
      <c r="D26" s="120">
        <v>24</v>
      </c>
    </row>
    <row r="27" spans="1:4" ht="18.75" customHeight="1">
      <c r="A27" s="18"/>
      <c r="B27" s="19"/>
      <c r="C27" s="18" t="s">
        <v>192</v>
      </c>
      <c r="D27" s="22">
        <f>SUM(D7:D26)</f>
        <v>657.4399999999999</v>
      </c>
    </row>
  </sheetData>
  <sheetProtection/>
  <mergeCells count="2">
    <mergeCell ref="C5:C6"/>
    <mergeCell ref="D4:D6"/>
  </mergeCells>
  <printOptions/>
  <pageMargins left="1.35" right="0.75" top="0.63" bottom="0.34" header="0.5" footer="0.27"/>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3"/>
  <sheetViews>
    <sheetView zoomScalePageLayoutView="0" workbookViewId="0" topLeftCell="A1">
      <selection activeCell="I17" sqref="I17"/>
    </sheetView>
  </sheetViews>
  <sheetFormatPr defaultColWidth="6.875" defaultRowHeight="12.75" customHeight="1"/>
  <cols>
    <col min="1" max="1" width="11.75390625" style="5" customWidth="1"/>
    <col min="2" max="2" width="14.625" style="5" customWidth="1"/>
    <col min="3" max="8" width="15.75390625" style="5" customWidth="1"/>
    <col min="9" max="9" width="6.50390625" style="5" customWidth="1"/>
    <col min="10" max="16384" width="6.875" style="5" customWidth="1"/>
  </cols>
  <sheetData>
    <row r="1" ht="21.75" customHeight="1">
      <c r="A1" s="6"/>
    </row>
    <row r="2" spans="1:9" ht="19.5" customHeight="1">
      <c r="A2" s="7"/>
      <c r="B2" s="7"/>
      <c r="C2" s="7"/>
      <c r="D2" s="7"/>
      <c r="E2" s="8"/>
      <c r="F2" s="7"/>
      <c r="G2" s="7"/>
      <c r="H2" s="9"/>
      <c r="I2" s="29"/>
    </row>
    <row r="3" spans="1:9" ht="25.5" customHeight="1">
      <c r="A3" s="85" t="s">
        <v>193</v>
      </c>
      <c r="B3" s="85"/>
      <c r="C3" s="85"/>
      <c r="D3" s="85"/>
      <c r="E3" s="85"/>
      <c r="F3" s="85"/>
      <c r="G3" s="85"/>
      <c r="H3" s="85"/>
      <c r="I3" s="29"/>
    </row>
    <row r="4" spans="1:9" ht="19.5" customHeight="1">
      <c r="A4" s="10"/>
      <c r="B4" s="11"/>
      <c r="C4" s="11"/>
      <c r="D4" s="11"/>
      <c r="E4" s="11"/>
      <c r="F4" s="11"/>
      <c r="G4" s="11"/>
      <c r="H4" s="12" t="s">
        <v>0</v>
      </c>
      <c r="I4" s="29"/>
    </row>
    <row r="5" spans="1:9" ht="19.5" customHeight="1">
      <c r="A5" s="97" t="s">
        <v>57</v>
      </c>
      <c r="B5" s="97" t="s">
        <v>58</v>
      </c>
      <c r="C5" s="96" t="s">
        <v>59</v>
      </c>
      <c r="D5" s="96"/>
      <c r="E5" s="96"/>
      <c r="F5" s="96"/>
      <c r="G5" s="96"/>
      <c r="H5" s="96"/>
      <c r="I5" s="29"/>
    </row>
    <row r="6" spans="1:9" ht="19.5" customHeight="1">
      <c r="A6" s="97"/>
      <c r="B6" s="97"/>
      <c r="C6" s="99" t="s">
        <v>25</v>
      </c>
      <c r="D6" s="101" t="s">
        <v>60</v>
      </c>
      <c r="E6" s="13" t="s">
        <v>61</v>
      </c>
      <c r="F6" s="14"/>
      <c r="G6" s="14"/>
      <c r="H6" s="102" t="s">
        <v>62</v>
      </c>
      <c r="I6" s="29"/>
    </row>
    <row r="7" spans="1:9" ht="33.75" customHeight="1">
      <c r="A7" s="98"/>
      <c r="B7" s="98"/>
      <c r="C7" s="100"/>
      <c r="D7" s="93"/>
      <c r="E7" s="15" t="s">
        <v>63</v>
      </c>
      <c r="F7" s="16" t="s">
        <v>64</v>
      </c>
      <c r="G7" s="17" t="s">
        <v>65</v>
      </c>
      <c r="H7" s="103"/>
      <c r="I7" s="29"/>
    </row>
    <row r="8" spans="1:9" ht="19.5" customHeight="1">
      <c r="A8" s="18" t="s">
        <v>194</v>
      </c>
      <c r="B8" s="19" t="s">
        <v>195</v>
      </c>
      <c r="C8" s="20">
        <v>1.59</v>
      </c>
      <c r="D8" s="21">
        <v>0</v>
      </c>
      <c r="E8" s="21">
        <v>0</v>
      </c>
      <c r="F8" s="21">
        <v>0</v>
      </c>
      <c r="G8" s="22">
        <v>0</v>
      </c>
      <c r="H8" s="23">
        <v>1.59</v>
      </c>
      <c r="I8" s="30"/>
    </row>
    <row r="9" spans="1:9" ht="19.5" customHeight="1">
      <c r="A9" s="24"/>
      <c r="B9" s="24"/>
      <c r="C9" s="24"/>
      <c r="D9" s="24"/>
      <c r="E9" s="25"/>
      <c r="F9" s="26"/>
      <c r="G9" s="26"/>
      <c r="H9" s="27"/>
      <c r="I9" s="31"/>
    </row>
    <row r="10" spans="1:9" ht="19.5" customHeight="1">
      <c r="A10" s="24"/>
      <c r="B10" s="24"/>
      <c r="C10" s="24"/>
      <c r="D10" s="24"/>
      <c r="E10" s="28"/>
      <c r="F10" s="24"/>
      <c r="G10" s="24"/>
      <c r="H10" s="27"/>
      <c r="I10" s="31"/>
    </row>
    <row r="11" spans="1:9" ht="19.5" customHeight="1">
      <c r="A11" s="24"/>
      <c r="B11" s="24"/>
      <c r="C11" s="24"/>
      <c r="D11" s="24"/>
      <c r="E11" s="28"/>
      <c r="F11" s="24"/>
      <c r="G11" s="24"/>
      <c r="H11" s="27"/>
      <c r="I11" s="31"/>
    </row>
    <row r="12" spans="1:9" ht="19.5" customHeight="1">
      <c r="A12" s="24"/>
      <c r="B12" s="24"/>
      <c r="C12" s="24"/>
      <c r="D12" s="24"/>
      <c r="E12" s="25"/>
      <c r="F12" s="24"/>
      <c r="G12" s="24"/>
      <c r="H12" s="27"/>
      <c r="I12" s="31"/>
    </row>
    <row r="13" spans="1:9" ht="19.5" customHeight="1">
      <c r="A13" s="24"/>
      <c r="B13" s="24"/>
      <c r="C13" s="24"/>
      <c r="D13" s="24"/>
      <c r="E13" s="25"/>
      <c r="F13" s="24"/>
      <c r="G13" s="24"/>
      <c r="H13" s="27"/>
      <c r="I13" s="31"/>
    </row>
  </sheetData>
  <sheetProtection/>
  <mergeCells count="7">
    <mergeCell ref="A3:H3"/>
    <mergeCell ref="C5:H5"/>
    <mergeCell ref="A5:A7"/>
    <mergeCell ref="B5:B7"/>
    <mergeCell ref="C6:C7"/>
    <mergeCell ref="D6:D7"/>
    <mergeCell ref="H6:H7"/>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57"/>
  <sheetViews>
    <sheetView zoomScaleSheetLayoutView="100" zoomScalePageLayoutView="0" workbookViewId="0" topLeftCell="A12">
      <selection activeCell="A1" sqref="A1:T15"/>
    </sheetView>
  </sheetViews>
  <sheetFormatPr defaultColWidth="6.875" defaultRowHeight="14.25"/>
  <cols>
    <col min="1" max="1" width="7.75390625" style="1" customWidth="1"/>
    <col min="2" max="2" width="6.75390625" style="1" customWidth="1"/>
    <col min="3" max="3" width="7.75390625" style="1" customWidth="1"/>
    <col min="4" max="4" width="8.00390625" style="1" customWidth="1"/>
    <col min="5" max="5" width="4.625" style="1" customWidth="1"/>
    <col min="6" max="6" width="8.625" style="1" customWidth="1"/>
    <col min="7" max="7" width="10.375" style="1" customWidth="1"/>
    <col min="8" max="9" width="5.375" style="1" customWidth="1"/>
    <col min="10" max="10" width="6.375" style="1" customWidth="1"/>
    <col min="11" max="11" width="12.75390625" style="1" customWidth="1"/>
    <col min="12" max="12" width="15.75390625" style="1" customWidth="1"/>
    <col min="13" max="13" width="5.50390625" style="1" customWidth="1"/>
    <col min="14" max="14" width="6.50390625" style="1" customWidth="1"/>
    <col min="15" max="15" width="8.00390625" style="1" customWidth="1"/>
    <col min="16" max="18" width="9.75390625" style="1" customWidth="1"/>
    <col min="19" max="19" width="11.25390625" style="1" customWidth="1"/>
    <col min="20" max="20" width="6.625" style="1" customWidth="1"/>
    <col min="21" max="16384" width="6.875" style="1" customWidth="1"/>
  </cols>
  <sheetData>
    <row r="1" spans="1:20" ht="40.5" customHeight="1">
      <c r="A1" s="108" t="s">
        <v>66</v>
      </c>
      <c r="B1" s="108"/>
      <c r="C1" s="108"/>
      <c r="D1" s="108"/>
      <c r="E1" s="108"/>
      <c r="F1" s="108"/>
      <c r="G1" s="108"/>
      <c r="H1" s="108"/>
      <c r="I1" s="108"/>
      <c r="J1" s="108"/>
      <c r="K1" s="108"/>
      <c r="L1" s="108"/>
      <c r="M1" s="108"/>
      <c r="N1" s="108"/>
      <c r="O1" s="108"/>
      <c r="P1" s="108"/>
      <c r="Q1" s="108"/>
      <c r="R1" s="108"/>
      <c r="S1" s="108"/>
      <c r="T1" s="108"/>
    </row>
    <row r="2" spans="1:20" ht="11.25" customHeight="1">
      <c r="A2" s="2"/>
      <c r="B2" s="2"/>
      <c r="C2" s="2"/>
      <c r="D2" s="2"/>
      <c r="E2" s="2"/>
      <c r="F2" s="2"/>
      <c r="G2" s="2"/>
      <c r="H2" s="2"/>
      <c r="I2" s="2"/>
      <c r="J2" s="2"/>
      <c r="K2" s="2"/>
      <c r="L2" s="2"/>
      <c r="M2" s="2"/>
      <c r="N2" s="2"/>
      <c r="O2" s="2"/>
      <c r="P2" s="2"/>
      <c r="Q2" s="2"/>
      <c r="R2" s="2"/>
      <c r="S2" s="109" t="s">
        <v>67</v>
      </c>
      <c r="T2" s="109"/>
    </row>
    <row r="3" spans="1:20" ht="24.75" customHeight="1">
      <c r="A3" s="106" t="s">
        <v>68</v>
      </c>
      <c r="B3" s="104" t="s">
        <v>69</v>
      </c>
      <c r="C3" s="106" t="s">
        <v>70</v>
      </c>
      <c r="D3" s="110" t="s">
        <v>71</v>
      </c>
      <c r="E3" s="92" t="s">
        <v>72</v>
      </c>
      <c r="F3" s="104" t="s">
        <v>73</v>
      </c>
      <c r="G3" s="106"/>
      <c r="H3" s="106"/>
      <c r="I3" s="106"/>
      <c r="J3" s="106"/>
      <c r="K3" s="104" t="s">
        <v>74</v>
      </c>
      <c r="L3" s="106" t="s">
        <v>75</v>
      </c>
      <c r="M3" s="106"/>
      <c r="N3" s="106"/>
      <c r="O3" s="106"/>
      <c r="P3" s="106"/>
      <c r="Q3" s="106"/>
      <c r="R3" s="106"/>
      <c r="S3" s="106"/>
      <c r="T3" s="107"/>
    </row>
    <row r="4" spans="1:20" ht="15" customHeight="1">
      <c r="A4" s="106"/>
      <c r="B4" s="104"/>
      <c r="C4" s="106"/>
      <c r="D4" s="110"/>
      <c r="E4" s="92"/>
      <c r="F4" s="104" t="s">
        <v>63</v>
      </c>
      <c r="G4" s="106" t="s">
        <v>26</v>
      </c>
      <c r="H4" s="106" t="s">
        <v>27</v>
      </c>
      <c r="I4" s="106" t="s">
        <v>28</v>
      </c>
      <c r="J4" s="106" t="s">
        <v>76</v>
      </c>
      <c r="K4" s="104"/>
      <c r="L4" s="106" t="s">
        <v>77</v>
      </c>
      <c r="M4" s="106"/>
      <c r="N4" s="106"/>
      <c r="O4" s="106"/>
      <c r="P4" s="106" t="s">
        <v>78</v>
      </c>
      <c r="Q4" s="106"/>
      <c r="R4" s="106"/>
      <c r="S4" s="110"/>
      <c r="T4" s="92" t="s">
        <v>79</v>
      </c>
    </row>
    <row r="5" spans="1:20" ht="19.5" customHeight="1">
      <c r="A5" s="107"/>
      <c r="B5" s="105"/>
      <c r="C5" s="107"/>
      <c r="D5" s="111"/>
      <c r="E5" s="93"/>
      <c r="F5" s="105"/>
      <c r="G5" s="107"/>
      <c r="H5" s="107"/>
      <c r="I5" s="107"/>
      <c r="J5" s="107"/>
      <c r="K5" s="105"/>
      <c r="L5" s="3" t="s">
        <v>80</v>
      </c>
      <c r="M5" s="3" t="s">
        <v>81</v>
      </c>
      <c r="N5" s="3" t="s">
        <v>82</v>
      </c>
      <c r="O5" s="3" t="s">
        <v>83</v>
      </c>
      <c r="P5" s="3" t="s">
        <v>84</v>
      </c>
      <c r="Q5" s="3" t="s">
        <v>85</v>
      </c>
      <c r="R5" s="3" t="s">
        <v>86</v>
      </c>
      <c r="S5" s="4" t="s">
        <v>87</v>
      </c>
      <c r="T5" s="93"/>
    </row>
    <row r="6" spans="1:20" ht="23.25" customHeight="1">
      <c r="A6" s="129" t="s">
        <v>25</v>
      </c>
      <c r="B6" s="129"/>
      <c r="C6" s="129"/>
      <c r="D6" s="124"/>
      <c r="E6" s="123"/>
      <c r="F6" s="125">
        <v>1884060</v>
      </c>
      <c r="G6" s="126">
        <v>1374060</v>
      </c>
      <c r="H6" s="126">
        <v>0</v>
      </c>
      <c r="I6" s="126">
        <v>0</v>
      </c>
      <c r="J6" s="127">
        <v>510000</v>
      </c>
      <c r="K6" s="128"/>
      <c r="L6" s="129"/>
      <c r="M6" s="129"/>
      <c r="N6" s="129"/>
      <c r="O6" s="129"/>
      <c r="P6" s="129"/>
      <c r="Q6" s="129"/>
      <c r="R6" s="129"/>
      <c r="S6" s="129"/>
      <c r="T6" s="123"/>
    </row>
    <row r="7" spans="1:20" ht="23.25" customHeight="1">
      <c r="A7" s="129" t="s">
        <v>127</v>
      </c>
      <c r="B7" s="129"/>
      <c r="C7" s="129"/>
      <c r="D7" s="124"/>
      <c r="E7" s="123"/>
      <c r="F7" s="125">
        <v>1884060</v>
      </c>
      <c r="G7" s="126">
        <v>1374060</v>
      </c>
      <c r="H7" s="126">
        <v>0</v>
      </c>
      <c r="I7" s="126">
        <v>0</v>
      </c>
      <c r="J7" s="127">
        <v>510000</v>
      </c>
      <c r="K7" s="128"/>
      <c r="L7" s="129"/>
      <c r="M7" s="129"/>
      <c r="N7" s="129"/>
      <c r="O7" s="129"/>
      <c r="P7" s="129"/>
      <c r="Q7" s="129"/>
      <c r="R7" s="129"/>
      <c r="S7" s="129"/>
      <c r="T7" s="123"/>
    </row>
    <row r="8" spans="1:20" ht="90">
      <c r="A8" s="129" t="s">
        <v>196</v>
      </c>
      <c r="B8" s="129" t="s">
        <v>197</v>
      </c>
      <c r="C8" s="129" t="s">
        <v>198</v>
      </c>
      <c r="D8" s="124" t="s">
        <v>199</v>
      </c>
      <c r="E8" s="123" t="s">
        <v>200</v>
      </c>
      <c r="F8" s="125">
        <v>100000</v>
      </c>
      <c r="G8" s="126">
        <v>100000</v>
      </c>
      <c r="H8" s="126">
        <v>0</v>
      </c>
      <c r="I8" s="126">
        <v>0</v>
      </c>
      <c r="J8" s="127">
        <v>0</v>
      </c>
      <c r="K8" s="128" t="s">
        <v>201</v>
      </c>
      <c r="L8" s="129" t="s">
        <v>202</v>
      </c>
      <c r="M8" s="129" t="s">
        <v>203</v>
      </c>
      <c r="N8" s="129" t="s">
        <v>204</v>
      </c>
      <c r="O8" s="129" t="s">
        <v>202</v>
      </c>
      <c r="P8" s="129" t="s">
        <v>205</v>
      </c>
      <c r="Q8" s="129" t="s">
        <v>206</v>
      </c>
      <c r="R8" s="129"/>
      <c r="S8" s="129" t="s">
        <v>207</v>
      </c>
      <c r="T8" s="123" t="s">
        <v>208</v>
      </c>
    </row>
    <row r="9" spans="1:20" ht="266.25" customHeight="1">
      <c r="A9" s="129" t="s">
        <v>209</v>
      </c>
      <c r="B9" s="129" t="s">
        <v>210</v>
      </c>
      <c r="C9" s="129" t="s">
        <v>211</v>
      </c>
      <c r="D9" s="124" t="s">
        <v>212</v>
      </c>
      <c r="E9" s="123" t="s">
        <v>200</v>
      </c>
      <c r="F9" s="125">
        <v>250000</v>
      </c>
      <c r="G9" s="126">
        <v>250000</v>
      </c>
      <c r="H9" s="126">
        <v>0</v>
      </c>
      <c r="I9" s="126">
        <v>0</v>
      </c>
      <c r="J9" s="127">
        <v>0</v>
      </c>
      <c r="K9" s="128" t="s">
        <v>213</v>
      </c>
      <c r="L9" s="129" t="s">
        <v>214</v>
      </c>
      <c r="M9" s="129" t="s">
        <v>215</v>
      </c>
      <c r="N9" s="129" t="s">
        <v>216</v>
      </c>
      <c r="O9" s="129" t="s">
        <v>214</v>
      </c>
      <c r="P9" s="129" t="s">
        <v>320</v>
      </c>
      <c r="Q9" s="129" t="s">
        <v>217</v>
      </c>
      <c r="R9" s="129" t="s">
        <v>218</v>
      </c>
      <c r="S9" s="129" t="s">
        <v>219</v>
      </c>
      <c r="T9" s="123" t="s">
        <v>220</v>
      </c>
    </row>
    <row r="10" spans="1:20" ht="230.25" customHeight="1">
      <c r="A10" s="129" t="s">
        <v>221</v>
      </c>
      <c r="B10" s="129" t="s">
        <v>197</v>
      </c>
      <c r="C10" s="129" t="s">
        <v>211</v>
      </c>
      <c r="D10" s="124" t="s">
        <v>212</v>
      </c>
      <c r="E10" s="123" t="s">
        <v>200</v>
      </c>
      <c r="F10" s="125">
        <v>32000</v>
      </c>
      <c r="G10" s="126">
        <v>32000</v>
      </c>
      <c r="H10" s="126">
        <v>0</v>
      </c>
      <c r="I10" s="126">
        <v>0</v>
      </c>
      <c r="J10" s="127">
        <v>0</v>
      </c>
      <c r="K10" s="128" t="s">
        <v>222</v>
      </c>
      <c r="L10" s="129" t="s">
        <v>223</v>
      </c>
      <c r="M10" s="129" t="s">
        <v>224</v>
      </c>
      <c r="N10" s="129" t="s">
        <v>225</v>
      </c>
      <c r="O10" s="129" t="s">
        <v>223</v>
      </c>
      <c r="P10" s="129" t="s">
        <v>226</v>
      </c>
      <c r="Q10" s="129" t="s">
        <v>227</v>
      </c>
      <c r="R10" s="129"/>
      <c r="S10" s="129" t="s">
        <v>228</v>
      </c>
      <c r="T10" s="123" t="s">
        <v>208</v>
      </c>
    </row>
    <row r="11" spans="1:20" ht="216" customHeight="1">
      <c r="A11" s="129" t="s">
        <v>229</v>
      </c>
      <c r="B11" s="129" t="s">
        <v>197</v>
      </c>
      <c r="C11" s="129" t="s">
        <v>211</v>
      </c>
      <c r="D11" s="124" t="s">
        <v>212</v>
      </c>
      <c r="E11" s="123" t="s">
        <v>200</v>
      </c>
      <c r="F11" s="125">
        <v>60000</v>
      </c>
      <c r="G11" s="126">
        <v>60000</v>
      </c>
      <c r="H11" s="126">
        <v>0</v>
      </c>
      <c r="I11" s="126">
        <v>0</v>
      </c>
      <c r="J11" s="127">
        <v>0</v>
      </c>
      <c r="K11" s="128" t="s">
        <v>230</v>
      </c>
      <c r="L11" s="129" t="s">
        <v>231</v>
      </c>
      <c r="M11" s="129" t="s">
        <v>232</v>
      </c>
      <c r="N11" s="129" t="s">
        <v>225</v>
      </c>
      <c r="O11" s="129" t="s">
        <v>233</v>
      </c>
      <c r="P11" s="129" t="s">
        <v>233</v>
      </c>
      <c r="Q11" s="129" t="s">
        <v>234</v>
      </c>
      <c r="R11" s="129"/>
      <c r="S11" s="129" t="s">
        <v>235</v>
      </c>
      <c r="T11" s="123" t="s">
        <v>236</v>
      </c>
    </row>
    <row r="12" spans="1:20" ht="101.25">
      <c r="A12" s="129" t="s">
        <v>237</v>
      </c>
      <c r="B12" s="129" t="s">
        <v>197</v>
      </c>
      <c r="C12" s="129" t="s">
        <v>198</v>
      </c>
      <c r="D12" s="124" t="s">
        <v>238</v>
      </c>
      <c r="E12" s="123" t="s">
        <v>200</v>
      </c>
      <c r="F12" s="125">
        <v>765000</v>
      </c>
      <c r="G12" s="126">
        <v>255000</v>
      </c>
      <c r="H12" s="126">
        <v>0</v>
      </c>
      <c r="I12" s="126">
        <v>0</v>
      </c>
      <c r="J12" s="127">
        <v>510000</v>
      </c>
      <c r="K12" s="128" t="s">
        <v>239</v>
      </c>
      <c r="L12" s="129" t="s">
        <v>240</v>
      </c>
      <c r="M12" s="129" t="s">
        <v>203</v>
      </c>
      <c r="N12" s="129" t="s">
        <v>204</v>
      </c>
      <c r="O12" s="129" t="s">
        <v>241</v>
      </c>
      <c r="P12" s="129" t="s">
        <v>242</v>
      </c>
      <c r="Q12" s="129" t="s">
        <v>243</v>
      </c>
      <c r="R12" s="129"/>
      <c r="S12" s="129" t="s">
        <v>244</v>
      </c>
      <c r="T12" s="123" t="s">
        <v>245</v>
      </c>
    </row>
    <row r="13" spans="1:20" ht="202.5">
      <c r="A13" s="129" t="s">
        <v>246</v>
      </c>
      <c r="B13" s="129" t="s">
        <v>210</v>
      </c>
      <c r="C13" s="129" t="s">
        <v>211</v>
      </c>
      <c r="D13" s="124" t="s">
        <v>199</v>
      </c>
      <c r="E13" s="123" t="s">
        <v>200</v>
      </c>
      <c r="F13" s="125">
        <v>500000</v>
      </c>
      <c r="G13" s="126">
        <v>500000</v>
      </c>
      <c r="H13" s="126">
        <v>0</v>
      </c>
      <c r="I13" s="126">
        <v>0</v>
      </c>
      <c r="J13" s="127">
        <v>0</v>
      </c>
      <c r="K13" s="128" t="s">
        <v>247</v>
      </c>
      <c r="L13" s="130" t="s">
        <v>248</v>
      </c>
      <c r="M13" s="129" t="s">
        <v>249</v>
      </c>
      <c r="N13" s="129" t="s">
        <v>204</v>
      </c>
      <c r="O13" s="129" t="s">
        <v>250</v>
      </c>
      <c r="P13" s="129" t="s">
        <v>251</v>
      </c>
      <c r="Q13" s="129" t="s">
        <v>252</v>
      </c>
      <c r="R13" s="129" t="s">
        <v>253</v>
      </c>
      <c r="S13" s="129" t="s">
        <v>254</v>
      </c>
      <c r="T13" s="123" t="s">
        <v>255</v>
      </c>
    </row>
    <row r="14" spans="1:20" ht="115.5" customHeight="1">
      <c r="A14" s="129" t="s">
        <v>256</v>
      </c>
      <c r="B14" s="129" t="s">
        <v>197</v>
      </c>
      <c r="C14" s="129" t="s">
        <v>198</v>
      </c>
      <c r="D14" s="124" t="s">
        <v>212</v>
      </c>
      <c r="E14" s="123" t="s">
        <v>200</v>
      </c>
      <c r="F14" s="125">
        <v>169560</v>
      </c>
      <c r="G14" s="126">
        <v>169560</v>
      </c>
      <c r="H14" s="126">
        <v>0</v>
      </c>
      <c r="I14" s="126">
        <v>0</v>
      </c>
      <c r="J14" s="127">
        <v>0</v>
      </c>
      <c r="K14" s="128" t="s">
        <v>257</v>
      </c>
      <c r="L14" s="129" t="s">
        <v>258</v>
      </c>
      <c r="M14" s="129" t="s">
        <v>259</v>
      </c>
      <c r="N14" s="129" t="s">
        <v>204</v>
      </c>
      <c r="O14" s="130" t="s">
        <v>258</v>
      </c>
      <c r="P14" s="129" t="s">
        <v>260</v>
      </c>
      <c r="Q14" s="129" t="s">
        <v>261</v>
      </c>
      <c r="R14" s="129"/>
      <c r="S14" s="129" t="s">
        <v>262</v>
      </c>
      <c r="T14" s="123" t="s">
        <v>263</v>
      </c>
    </row>
    <row r="15" spans="1:20" ht="90" customHeight="1">
      <c r="A15" s="129" t="s">
        <v>264</v>
      </c>
      <c r="B15" s="129" t="s">
        <v>197</v>
      </c>
      <c r="C15" s="129" t="s">
        <v>198</v>
      </c>
      <c r="D15" s="124" t="s">
        <v>212</v>
      </c>
      <c r="E15" s="123" t="s">
        <v>200</v>
      </c>
      <c r="F15" s="125">
        <v>7500</v>
      </c>
      <c r="G15" s="126">
        <v>7500</v>
      </c>
      <c r="H15" s="126">
        <v>0</v>
      </c>
      <c r="I15" s="126">
        <v>0</v>
      </c>
      <c r="J15" s="127">
        <v>0</v>
      </c>
      <c r="K15" s="128" t="s">
        <v>265</v>
      </c>
      <c r="L15" s="129" t="s">
        <v>266</v>
      </c>
      <c r="M15" s="129" t="s">
        <v>267</v>
      </c>
      <c r="N15" s="129" t="s">
        <v>204</v>
      </c>
      <c r="O15" s="129" t="s">
        <v>268</v>
      </c>
      <c r="P15" s="129" t="s">
        <v>269</v>
      </c>
      <c r="Q15" s="129" t="s">
        <v>270</v>
      </c>
      <c r="R15" s="129"/>
      <c r="S15" s="129"/>
      <c r="T15" s="123" t="s">
        <v>208</v>
      </c>
    </row>
    <row r="16" spans="1:20" ht="11.25">
      <c r="A16" s="131"/>
      <c r="B16" s="131"/>
      <c r="C16" s="131"/>
      <c r="D16" s="131"/>
      <c r="E16" s="131"/>
      <c r="F16" s="131"/>
      <c r="G16" s="131"/>
      <c r="H16" s="131"/>
      <c r="I16" s="131"/>
      <c r="J16" s="131"/>
      <c r="K16" s="131"/>
      <c r="L16" s="131"/>
      <c r="M16" s="131"/>
      <c r="N16" s="131"/>
      <c r="O16" s="131"/>
      <c r="P16" s="131"/>
      <c r="Q16" s="131"/>
      <c r="R16" s="131"/>
      <c r="S16" s="131"/>
      <c r="T16" s="131"/>
    </row>
    <row r="17" spans="1:20" ht="11.25">
      <c r="A17" s="131"/>
      <c r="B17" s="131"/>
      <c r="C17" s="131"/>
      <c r="D17" s="131"/>
      <c r="E17" s="131"/>
      <c r="F17" s="131"/>
      <c r="G17" s="131"/>
      <c r="H17" s="131"/>
      <c r="I17" s="131"/>
      <c r="J17" s="131"/>
      <c r="K17" s="131"/>
      <c r="L17" s="131"/>
      <c r="M17" s="131"/>
      <c r="N17" s="131"/>
      <c r="O17" s="131"/>
      <c r="P17" s="131"/>
      <c r="Q17" s="131"/>
      <c r="R17" s="131"/>
      <c r="S17" s="131"/>
      <c r="T17" s="131"/>
    </row>
    <row r="18" spans="1:20" ht="11.25">
      <c r="A18" s="131"/>
      <c r="B18" s="131"/>
      <c r="C18" s="131"/>
      <c r="D18" s="131"/>
      <c r="E18" s="131"/>
      <c r="F18" s="131"/>
      <c r="G18" s="131"/>
      <c r="H18" s="131"/>
      <c r="I18" s="131"/>
      <c r="J18" s="131"/>
      <c r="K18" s="131"/>
      <c r="L18" s="131"/>
      <c r="M18" s="131"/>
      <c r="N18" s="131"/>
      <c r="O18" s="131"/>
      <c r="P18" s="131"/>
      <c r="Q18" s="131"/>
      <c r="R18" s="131"/>
      <c r="S18" s="131"/>
      <c r="T18" s="131"/>
    </row>
    <row r="19" spans="1:20" ht="11.25">
      <c r="A19" s="131"/>
      <c r="B19" s="131"/>
      <c r="C19" s="131"/>
      <c r="D19" s="131"/>
      <c r="E19" s="131"/>
      <c r="F19" s="131"/>
      <c r="G19" s="131"/>
      <c r="H19" s="131"/>
      <c r="I19" s="131"/>
      <c r="J19" s="131"/>
      <c r="K19" s="131"/>
      <c r="L19" s="131"/>
      <c r="M19" s="131"/>
      <c r="N19" s="131"/>
      <c r="O19" s="131"/>
      <c r="P19" s="131"/>
      <c r="Q19" s="131"/>
      <c r="R19" s="131"/>
      <c r="S19" s="131"/>
      <c r="T19" s="131"/>
    </row>
    <row r="20" spans="1:20" ht="11.25">
      <c r="A20" s="131"/>
      <c r="B20" s="131"/>
      <c r="C20" s="131"/>
      <c r="D20" s="131"/>
      <c r="E20" s="131"/>
      <c r="F20" s="131"/>
      <c r="G20" s="131"/>
      <c r="H20" s="131"/>
      <c r="I20" s="131"/>
      <c r="J20" s="131"/>
      <c r="K20" s="131"/>
      <c r="L20" s="131"/>
      <c r="M20" s="131"/>
      <c r="N20" s="131"/>
      <c r="O20" s="131"/>
      <c r="P20" s="131"/>
      <c r="Q20" s="131"/>
      <c r="R20" s="131"/>
      <c r="S20" s="131"/>
      <c r="T20" s="131"/>
    </row>
    <row r="21" spans="1:20" ht="11.25">
      <c r="A21" s="131"/>
      <c r="B21" s="131"/>
      <c r="C21" s="131"/>
      <c r="D21" s="131"/>
      <c r="E21" s="131"/>
      <c r="F21" s="131"/>
      <c r="G21" s="131"/>
      <c r="H21" s="131"/>
      <c r="I21" s="131"/>
      <c r="J21" s="131"/>
      <c r="K21" s="131"/>
      <c r="L21" s="131"/>
      <c r="M21" s="131"/>
      <c r="N21" s="131"/>
      <c r="O21" s="131"/>
      <c r="P21" s="131"/>
      <c r="Q21" s="131"/>
      <c r="R21" s="131"/>
      <c r="S21" s="131"/>
      <c r="T21" s="131"/>
    </row>
    <row r="22" spans="1:20" ht="11.25">
      <c r="A22" s="131"/>
      <c r="B22" s="131"/>
      <c r="C22" s="131"/>
      <c r="D22" s="131"/>
      <c r="E22" s="131"/>
      <c r="F22" s="131"/>
      <c r="G22" s="131"/>
      <c r="H22" s="131"/>
      <c r="I22" s="131"/>
      <c r="J22" s="131"/>
      <c r="K22" s="131"/>
      <c r="L22" s="131"/>
      <c r="M22" s="131"/>
      <c r="N22" s="131"/>
      <c r="O22" s="131"/>
      <c r="P22" s="131"/>
      <c r="Q22" s="131"/>
      <c r="R22" s="131"/>
      <c r="S22" s="131"/>
      <c r="T22" s="131"/>
    </row>
    <row r="23" spans="1:20" ht="11.25">
      <c r="A23" s="131"/>
      <c r="B23" s="131"/>
      <c r="C23" s="131"/>
      <c r="D23" s="131"/>
      <c r="E23" s="131"/>
      <c r="F23" s="131"/>
      <c r="G23" s="131"/>
      <c r="H23" s="131"/>
      <c r="I23" s="131"/>
      <c r="J23" s="131"/>
      <c r="K23" s="131"/>
      <c r="L23" s="131"/>
      <c r="M23" s="131"/>
      <c r="N23" s="131"/>
      <c r="O23" s="131"/>
      <c r="P23" s="131"/>
      <c r="Q23" s="131"/>
      <c r="R23" s="131"/>
      <c r="S23" s="131"/>
      <c r="T23" s="131"/>
    </row>
    <row r="24" spans="1:20" ht="11.25">
      <c r="A24" s="131"/>
      <c r="B24" s="131"/>
      <c r="C24" s="131"/>
      <c r="D24" s="131"/>
      <c r="E24" s="131"/>
      <c r="F24" s="131"/>
      <c r="G24" s="131"/>
      <c r="H24" s="131"/>
      <c r="I24" s="131"/>
      <c r="J24" s="131"/>
      <c r="K24" s="131"/>
      <c r="L24" s="131"/>
      <c r="M24" s="131"/>
      <c r="N24" s="131"/>
      <c r="O24" s="131"/>
      <c r="P24" s="131"/>
      <c r="Q24" s="131"/>
      <c r="R24" s="131"/>
      <c r="S24" s="131"/>
      <c r="T24" s="131"/>
    </row>
    <row r="25" spans="1:20" ht="11.25">
      <c r="A25" s="131"/>
      <c r="B25" s="131"/>
      <c r="C25" s="131"/>
      <c r="D25" s="131"/>
      <c r="E25" s="131"/>
      <c r="F25" s="131"/>
      <c r="G25" s="131"/>
      <c r="H25" s="131"/>
      <c r="I25" s="131"/>
      <c r="J25" s="131"/>
      <c r="K25" s="131"/>
      <c r="L25" s="131"/>
      <c r="M25" s="131"/>
      <c r="N25" s="131"/>
      <c r="O25" s="131"/>
      <c r="P25" s="131"/>
      <c r="Q25" s="131"/>
      <c r="R25" s="131"/>
      <c r="S25" s="131"/>
      <c r="T25" s="131"/>
    </row>
    <row r="26" spans="1:20" ht="11.25">
      <c r="A26" s="131"/>
      <c r="B26" s="131"/>
      <c r="C26" s="131"/>
      <c r="D26" s="131"/>
      <c r="E26" s="131"/>
      <c r="F26" s="131"/>
      <c r="G26" s="131"/>
      <c r="H26" s="131"/>
      <c r="I26" s="131"/>
      <c r="J26" s="131"/>
      <c r="K26" s="131"/>
      <c r="L26" s="131"/>
      <c r="M26" s="131"/>
      <c r="N26" s="131"/>
      <c r="O26" s="131"/>
      <c r="P26" s="131"/>
      <c r="Q26" s="131"/>
      <c r="R26" s="131"/>
      <c r="S26" s="131"/>
      <c r="T26" s="131"/>
    </row>
    <row r="27" spans="1:20" ht="11.25">
      <c r="A27" s="131"/>
      <c r="B27" s="131"/>
      <c r="C27" s="131"/>
      <c r="D27" s="131"/>
      <c r="E27" s="131"/>
      <c r="F27" s="131"/>
      <c r="G27" s="131"/>
      <c r="H27" s="131"/>
      <c r="I27" s="131"/>
      <c r="J27" s="131"/>
      <c r="K27" s="131"/>
      <c r="L27" s="131"/>
      <c r="M27" s="131"/>
      <c r="N27" s="131"/>
      <c r="O27" s="131"/>
      <c r="P27" s="131"/>
      <c r="Q27" s="131"/>
      <c r="R27" s="131"/>
      <c r="S27" s="131"/>
      <c r="T27" s="131"/>
    </row>
    <row r="28" spans="1:20" ht="11.25">
      <c r="A28" s="131"/>
      <c r="B28" s="131"/>
      <c r="C28" s="131"/>
      <c r="D28" s="131"/>
      <c r="E28" s="131"/>
      <c r="F28" s="131"/>
      <c r="G28" s="131"/>
      <c r="H28" s="131"/>
      <c r="I28" s="131"/>
      <c r="J28" s="131"/>
      <c r="K28" s="131"/>
      <c r="L28" s="131"/>
      <c r="M28" s="131"/>
      <c r="N28" s="131"/>
      <c r="O28" s="131"/>
      <c r="P28" s="131"/>
      <c r="Q28" s="131"/>
      <c r="R28" s="131"/>
      <c r="S28" s="131"/>
      <c r="T28" s="131"/>
    </row>
    <row r="29" spans="1:20" ht="11.25">
      <c r="A29" s="131"/>
      <c r="B29" s="131"/>
      <c r="C29" s="131"/>
      <c r="D29" s="131"/>
      <c r="E29" s="131"/>
      <c r="F29" s="131"/>
      <c r="G29" s="131"/>
      <c r="H29" s="131"/>
      <c r="I29" s="131"/>
      <c r="J29" s="131"/>
      <c r="K29" s="131"/>
      <c r="L29" s="131"/>
      <c r="M29" s="131"/>
      <c r="N29" s="131"/>
      <c r="O29" s="131"/>
      <c r="P29" s="131"/>
      <c r="Q29" s="131"/>
      <c r="R29" s="131"/>
      <c r="S29" s="131"/>
      <c r="T29" s="131"/>
    </row>
    <row r="30" spans="1:20" ht="11.25">
      <c r="A30" s="131"/>
      <c r="B30" s="131"/>
      <c r="C30" s="131"/>
      <c r="D30" s="131"/>
      <c r="E30" s="131"/>
      <c r="F30" s="131"/>
      <c r="G30" s="131"/>
      <c r="H30" s="131"/>
      <c r="I30" s="131"/>
      <c r="J30" s="131"/>
      <c r="K30" s="131"/>
      <c r="L30" s="131"/>
      <c r="M30" s="131"/>
      <c r="N30" s="131"/>
      <c r="O30" s="131"/>
      <c r="P30" s="131"/>
      <c r="Q30" s="131"/>
      <c r="R30" s="131"/>
      <c r="S30" s="131"/>
      <c r="T30" s="131"/>
    </row>
    <row r="31" spans="1:20" ht="11.25">
      <c r="A31" s="131"/>
      <c r="B31" s="131"/>
      <c r="C31" s="131"/>
      <c r="D31" s="131"/>
      <c r="E31" s="131"/>
      <c r="F31" s="131"/>
      <c r="G31" s="131"/>
      <c r="H31" s="131"/>
      <c r="I31" s="131"/>
      <c r="J31" s="131"/>
      <c r="K31" s="131"/>
      <c r="L31" s="131"/>
      <c r="M31" s="131"/>
      <c r="N31" s="131"/>
      <c r="O31" s="131"/>
      <c r="P31" s="131"/>
      <c r="Q31" s="131"/>
      <c r="R31" s="131"/>
      <c r="S31" s="131"/>
      <c r="T31" s="131"/>
    </row>
    <row r="32" spans="1:20" ht="11.25">
      <c r="A32" s="131"/>
      <c r="B32" s="131"/>
      <c r="C32" s="131"/>
      <c r="D32" s="131"/>
      <c r="E32" s="131"/>
      <c r="F32" s="131"/>
      <c r="G32" s="131"/>
      <c r="H32" s="131"/>
      <c r="I32" s="131"/>
      <c r="J32" s="131"/>
      <c r="K32" s="131"/>
      <c r="L32" s="131"/>
      <c r="M32" s="131"/>
      <c r="N32" s="131"/>
      <c r="O32" s="131"/>
      <c r="P32" s="131"/>
      <c r="Q32" s="131"/>
      <c r="R32" s="131"/>
      <c r="S32" s="131"/>
      <c r="T32" s="131"/>
    </row>
    <row r="33" spans="1:20" ht="11.25">
      <c r="A33" s="131"/>
      <c r="B33" s="131"/>
      <c r="C33" s="131"/>
      <c r="D33" s="131"/>
      <c r="E33" s="131"/>
      <c r="F33" s="131"/>
      <c r="G33" s="131"/>
      <c r="H33" s="131"/>
      <c r="I33" s="131"/>
      <c r="J33" s="131"/>
      <c r="K33" s="131"/>
      <c r="L33" s="131"/>
      <c r="M33" s="131"/>
      <c r="N33" s="131"/>
      <c r="O33" s="131"/>
      <c r="P33" s="131"/>
      <c r="Q33" s="131"/>
      <c r="R33" s="131"/>
      <c r="S33" s="131"/>
      <c r="T33" s="131"/>
    </row>
    <row r="34" spans="1:20" ht="11.25">
      <c r="A34" s="131"/>
      <c r="B34" s="131"/>
      <c r="C34" s="131"/>
      <c r="D34" s="131"/>
      <c r="E34" s="131"/>
      <c r="F34" s="131"/>
      <c r="G34" s="131"/>
      <c r="H34" s="131"/>
      <c r="I34" s="131"/>
      <c r="J34" s="131"/>
      <c r="K34" s="131"/>
      <c r="L34" s="131"/>
      <c r="M34" s="131"/>
      <c r="N34" s="131"/>
      <c r="O34" s="131"/>
      <c r="P34" s="131"/>
      <c r="Q34" s="131"/>
      <c r="R34" s="131"/>
      <c r="S34" s="131"/>
      <c r="T34" s="131"/>
    </row>
    <row r="35" spans="1:20" ht="11.25">
      <c r="A35" s="131"/>
      <c r="B35" s="131"/>
      <c r="C35" s="131"/>
      <c r="D35" s="131"/>
      <c r="E35" s="131"/>
      <c r="F35" s="131"/>
      <c r="G35" s="131"/>
      <c r="H35" s="131"/>
      <c r="I35" s="131"/>
      <c r="J35" s="131"/>
      <c r="K35" s="131"/>
      <c r="L35" s="131"/>
      <c r="M35" s="131"/>
      <c r="N35" s="131"/>
      <c r="O35" s="131"/>
      <c r="P35" s="131"/>
      <c r="Q35" s="131"/>
      <c r="R35" s="131"/>
      <c r="S35" s="131"/>
      <c r="T35" s="131"/>
    </row>
    <row r="36" spans="1:20" ht="11.25">
      <c r="A36" s="131"/>
      <c r="B36" s="131"/>
      <c r="C36" s="131"/>
      <c r="D36" s="131"/>
      <c r="E36" s="131"/>
      <c r="F36" s="131"/>
      <c r="G36" s="131"/>
      <c r="H36" s="131"/>
      <c r="I36" s="131"/>
      <c r="J36" s="131"/>
      <c r="K36" s="131"/>
      <c r="L36" s="131"/>
      <c r="M36" s="131"/>
      <c r="N36" s="131"/>
      <c r="O36" s="131"/>
      <c r="P36" s="131"/>
      <c r="Q36" s="131"/>
      <c r="R36" s="131"/>
      <c r="S36" s="131"/>
      <c r="T36" s="131"/>
    </row>
    <row r="37" spans="1:20" ht="11.25">
      <c r="A37" s="131"/>
      <c r="B37" s="131"/>
      <c r="C37" s="131"/>
      <c r="D37" s="131"/>
      <c r="E37" s="131"/>
      <c r="F37" s="131"/>
      <c r="G37" s="131"/>
      <c r="H37" s="131"/>
      <c r="I37" s="131"/>
      <c r="J37" s="131"/>
      <c r="K37" s="131"/>
      <c r="L37" s="131"/>
      <c r="M37" s="131"/>
      <c r="N37" s="131"/>
      <c r="O37" s="131"/>
      <c r="P37" s="131"/>
      <c r="Q37" s="131"/>
      <c r="R37" s="131"/>
      <c r="S37" s="131"/>
      <c r="T37" s="131"/>
    </row>
    <row r="38" spans="1:20" ht="11.25">
      <c r="A38" s="131"/>
      <c r="B38" s="131"/>
      <c r="C38" s="131"/>
      <c r="D38" s="131"/>
      <c r="E38" s="131"/>
      <c r="F38" s="131"/>
      <c r="G38" s="131"/>
      <c r="H38" s="131"/>
      <c r="I38" s="131"/>
      <c r="J38" s="131"/>
      <c r="K38" s="131"/>
      <c r="L38" s="131"/>
      <c r="M38" s="131"/>
      <c r="N38" s="131"/>
      <c r="O38" s="131"/>
      <c r="P38" s="131"/>
      <c r="Q38" s="131"/>
      <c r="R38" s="131"/>
      <c r="S38" s="131"/>
      <c r="T38" s="131"/>
    </row>
    <row r="39" spans="1:20" ht="11.25">
      <c r="A39" s="131"/>
      <c r="B39" s="131"/>
      <c r="C39" s="131"/>
      <c r="D39" s="131"/>
      <c r="E39" s="131"/>
      <c r="F39" s="131"/>
      <c r="G39" s="131"/>
      <c r="H39" s="131"/>
      <c r="I39" s="131"/>
      <c r="J39" s="131"/>
      <c r="K39" s="131"/>
      <c r="L39" s="131"/>
      <c r="M39" s="131"/>
      <c r="N39" s="131"/>
      <c r="O39" s="131"/>
      <c r="P39" s="131"/>
      <c r="Q39" s="131"/>
      <c r="R39" s="131"/>
      <c r="S39" s="131"/>
      <c r="T39" s="131"/>
    </row>
    <row r="40" spans="4:20" ht="11.25">
      <c r="D40" s="131"/>
      <c r="E40" s="131"/>
      <c r="F40" s="131"/>
      <c r="G40" s="131"/>
      <c r="H40" s="131"/>
      <c r="I40" s="131"/>
      <c r="J40" s="131"/>
      <c r="K40" s="131"/>
      <c r="L40" s="131"/>
      <c r="M40" s="131"/>
      <c r="N40" s="131"/>
      <c r="O40" s="131"/>
      <c r="P40" s="131"/>
      <c r="Q40" s="131"/>
      <c r="R40" s="131"/>
      <c r="S40" s="131"/>
      <c r="T40" s="131"/>
    </row>
    <row r="41" spans="4:20" ht="11.25">
      <c r="D41" s="131"/>
      <c r="E41" s="131"/>
      <c r="F41" s="131"/>
      <c r="G41" s="131"/>
      <c r="H41" s="131"/>
      <c r="I41" s="131"/>
      <c r="J41" s="131"/>
      <c r="K41" s="131"/>
      <c r="L41" s="131"/>
      <c r="M41" s="131"/>
      <c r="N41" s="131"/>
      <c r="O41" s="131"/>
      <c r="P41" s="131"/>
      <c r="Q41" s="131"/>
      <c r="R41" s="131"/>
      <c r="S41" s="131"/>
      <c r="T41" s="131"/>
    </row>
    <row r="42" spans="4:20" ht="11.25">
      <c r="D42" s="131"/>
      <c r="E42" s="131"/>
      <c r="F42" s="131"/>
      <c r="G42" s="131"/>
      <c r="H42" s="131"/>
      <c r="I42" s="131"/>
      <c r="J42" s="131"/>
      <c r="K42" s="131"/>
      <c r="L42" s="131"/>
      <c r="M42" s="131"/>
      <c r="N42" s="131"/>
      <c r="O42" s="131"/>
      <c r="P42" s="131"/>
      <c r="Q42" s="131"/>
      <c r="R42" s="131"/>
      <c r="S42" s="131"/>
      <c r="T42" s="131"/>
    </row>
    <row r="43" spans="4:20" ht="11.25">
      <c r="D43" s="131"/>
      <c r="E43" s="131"/>
      <c r="F43" s="131"/>
      <c r="G43" s="131"/>
      <c r="H43" s="131"/>
      <c r="I43" s="131"/>
      <c r="J43" s="131"/>
      <c r="K43" s="131"/>
      <c r="L43" s="131"/>
      <c r="M43" s="131"/>
      <c r="N43" s="131"/>
      <c r="O43" s="131"/>
      <c r="P43" s="131"/>
      <c r="Q43" s="131"/>
      <c r="R43" s="131"/>
      <c r="S43" s="131"/>
      <c r="T43" s="131"/>
    </row>
    <row r="44" spans="4:20" ht="11.25">
      <c r="D44" s="131"/>
      <c r="E44" s="131"/>
      <c r="F44" s="131"/>
      <c r="G44" s="131"/>
      <c r="H44" s="131"/>
      <c r="I44" s="131"/>
      <c r="J44" s="131"/>
      <c r="K44" s="131"/>
      <c r="L44" s="131"/>
      <c r="M44" s="131"/>
      <c r="N44" s="131"/>
      <c r="O44" s="131"/>
      <c r="P44" s="131"/>
      <c r="Q44" s="131"/>
      <c r="R44" s="131"/>
      <c r="S44" s="131"/>
      <c r="T44" s="131"/>
    </row>
    <row r="45" spans="4:20" ht="11.25">
      <c r="D45" s="131"/>
      <c r="E45" s="131"/>
      <c r="F45" s="131"/>
      <c r="G45" s="131"/>
      <c r="H45" s="131"/>
      <c r="I45" s="131"/>
      <c r="J45" s="131"/>
      <c r="K45" s="131"/>
      <c r="L45" s="131"/>
      <c r="M45" s="131"/>
      <c r="N45" s="131"/>
      <c r="O45" s="131"/>
      <c r="P45" s="131"/>
      <c r="Q45" s="131"/>
      <c r="R45" s="131"/>
      <c r="S45" s="131"/>
      <c r="T45" s="131"/>
    </row>
    <row r="46" spans="4:20" ht="11.25">
      <c r="D46" s="131"/>
      <c r="E46" s="131"/>
      <c r="F46" s="131"/>
      <c r="G46" s="131"/>
      <c r="H46" s="131"/>
      <c r="I46" s="131"/>
      <c r="J46" s="131"/>
      <c r="K46" s="131"/>
      <c r="L46" s="131"/>
      <c r="M46" s="131"/>
      <c r="N46" s="131"/>
      <c r="O46" s="131"/>
      <c r="P46" s="131"/>
      <c r="Q46" s="131"/>
      <c r="R46" s="131"/>
      <c r="S46" s="131"/>
      <c r="T46" s="131"/>
    </row>
    <row r="47" spans="4:20" ht="11.25">
      <c r="D47" s="131"/>
      <c r="E47" s="131"/>
      <c r="F47" s="131"/>
      <c r="G47" s="131"/>
      <c r="H47" s="131"/>
      <c r="I47" s="131"/>
      <c r="J47" s="131"/>
      <c r="K47" s="131"/>
      <c r="L47" s="131"/>
      <c r="M47" s="131"/>
      <c r="N47" s="131"/>
      <c r="O47" s="131"/>
      <c r="P47" s="131"/>
      <c r="Q47" s="131"/>
      <c r="R47" s="131"/>
      <c r="S47" s="131"/>
      <c r="T47" s="131"/>
    </row>
    <row r="48" spans="4:20" ht="11.25">
      <c r="D48" s="131"/>
      <c r="E48" s="131"/>
      <c r="F48" s="131"/>
      <c r="G48" s="131"/>
      <c r="H48" s="131"/>
      <c r="I48" s="131"/>
      <c r="J48" s="131"/>
      <c r="K48" s="131"/>
      <c r="L48" s="131"/>
      <c r="M48" s="131"/>
      <c r="N48" s="131"/>
      <c r="O48" s="131"/>
      <c r="P48" s="131"/>
      <c r="Q48" s="131"/>
      <c r="R48" s="131"/>
      <c r="S48" s="131"/>
      <c r="T48" s="131"/>
    </row>
    <row r="49" spans="4:20" ht="11.25">
      <c r="D49" s="131"/>
      <c r="E49" s="131"/>
      <c r="F49" s="131"/>
      <c r="G49" s="131"/>
      <c r="H49" s="131"/>
      <c r="I49" s="131"/>
      <c r="J49" s="131"/>
      <c r="K49" s="131"/>
      <c r="L49" s="131"/>
      <c r="M49" s="131"/>
      <c r="N49" s="131"/>
      <c r="O49" s="131"/>
      <c r="P49" s="131"/>
      <c r="Q49" s="131"/>
      <c r="R49" s="131"/>
      <c r="S49" s="131"/>
      <c r="T49" s="131"/>
    </row>
    <row r="50" spans="4:20" ht="11.25">
      <c r="D50" s="131"/>
      <c r="E50" s="131"/>
      <c r="F50" s="131"/>
      <c r="G50" s="131"/>
      <c r="H50" s="131"/>
      <c r="I50" s="131"/>
      <c r="J50" s="131"/>
      <c r="K50" s="131"/>
      <c r="L50" s="131"/>
      <c r="M50" s="131"/>
      <c r="N50" s="131"/>
      <c r="O50" s="131"/>
      <c r="P50" s="131"/>
      <c r="Q50" s="131"/>
      <c r="R50" s="131"/>
      <c r="S50" s="131"/>
      <c r="T50" s="131"/>
    </row>
    <row r="51" spans="4:20" ht="11.25">
      <c r="D51" s="131"/>
      <c r="E51" s="131"/>
      <c r="F51" s="131"/>
      <c r="G51" s="131"/>
      <c r="H51" s="131"/>
      <c r="I51" s="131"/>
      <c r="J51" s="131"/>
      <c r="K51" s="131"/>
      <c r="L51" s="131"/>
      <c r="M51" s="131"/>
      <c r="N51" s="131"/>
      <c r="O51" s="131"/>
      <c r="P51" s="131"/>
      <c r="Q51" s="131"/>
      <c r="R51" s="131"/>
      <c r="S51" s="131"/>
      <c r="T51" s="131"/>
    </row>
    <row r="52" spans="4:20" ht="11.25">
      <c r="D52" s="131"/>
      <c r="E52" s="131"/>
      <c r="F52" s="131"/>
      <c r="G52" s="131"/>
      <c r="H52" s="131"/>
      <c r="I52" s="131"/>
      <c r="J52" s="131"/>
      <c r="K52" s="131"/>
      <c r="L52" s="131"/>
      <c r="M52" s="131"/>
      <c r="N52" s="131"/>
      <c r="O52" s="131"/>
      <c r="P52" s="131"/>
      <c r="Q52" s="131"/>
      <c r="R52" s="131"/>
      <c r="S52" s="131"/>
      <c r="T52" s="131"/>
    </row>
    <row r="53" spans="4:20" ht="11.25">
      <c r="D53" s="131"/>
      <c r="E53" s="131"/>
      <c r="F53" s="131"/>
      <c r="G53" s="131"/>
      <c r="H53" s="131"/>
      <c r="I53" s="131"/>
      <c r="J53" s="131"/>
      <c r="K53" s="131"/>
      <c r="L53" s="131"/>
      <c r="M53" s="131"/>
      <c r="N53" s="131"/>
      <c r="O53" s="131"/>
      <c r="P53" s="131"/>
      <c r="Q53" s="131"/>
      <c r="R53" s="131"/>
      <c r="S53" s="131"/>
      <c r="T53" s="131"/>
    </row>
    <row r="54" spans="4:20" ht="11.25">
      <c r="D54" s="131"/>
      <c r="E54" s="131"/>
      <c r="F54" s="131"/>
      <c r="G54" s="131"/>
      <c r="H54" s="131"/>
      <c r="I54" s="131"/>
      <c r="J54" s="131"/>
      <c r="K54" s="131"/>
      <c r="L54" s="131"/>
      <c r="M54" s="131"/>
      <c r="N54" s="131"/>
      <c r="O54" s="131"/>
      <c r="P54" s="131"/>
      <c r="Q54" s="131"/>
      <c r="R54" s="131"/>
      <c r="S54" s="131"/>
      <c r="T54" s="131"/>
    </row>
    <row r="55" spans="4:20" ht="11.25">
      <c r="D55" s="131"/>
      <c r="E55" s="131"/>
      <c r="F55" s="131"/>
      <c r="G55" s="131"/>
      <c r="H55" s="131"/>
      <c r="I55" s="131"/>
      <c r="J55" s="131"/>
      <c r="K55" s="131"/>
      <c r="L55" s="131"/>
      <c r="M55" s="131"/>
      <c r="N55" s="131"/>
      <c r="O55" s="131"/>
      <c r="P55" s="131"/>
      <c r="Q55" s="131"/>
      <c r="R55" s="131"/>
      <c r="S55" s="131"/>
      <c r="T55" s="131"/>
    </row>
    <row r="56" spans="4:20" ht="11.25">
      <c r="D56" s="131"/>
      <c r="E56" s="131"/>
      <c r="F56" s="131"/>
      <c r="G56" s="131"/>
      <c r="H56" s="131"/>
      <c r="I56" s="131"/>
      <c r="J56" s="131"/>
      <c r="K56" s="131"/>
      <c r="L56" s="131"/>
      <c r="M56" s="131"/>
      <c r="N56" s="131"/>
      <c r="O56" s="131"/>
      <c r="P56" s="131"/>
      <c r="Q56" s="131"/>
      <c r="R56" s="131"/>
      <c r="S56" s="131"/>
      <c r="T56" s="131"/>
    </row>
    <row r="57" spans="4:20" ht="11.25">
      <c r="D57" s="131"/>
      <c r="E57" s="131"/>
      <c r="F57" s="131"/>
      <c r="G57" s="131"/>
      <c r="H57" s="131"/>
      <c r="I57" s="131"/>
      <c r="J57" s="131"/>
      <c r="K57" s="131"/>
      <c r="L57" s="131"/>
      <c r="M57" s="131"/>
      <c r="N57" s="131"/>
      <c r="O57" s="131"/>
      <c r="P57" s="131"/>
      <c r="Q57" s="131"/>
      <c r="R57" s="131"/>
      <c r="S57" s="131"/>
      <c r="T57" s="131"/>
    </row>
  </sheetData>
  <sheetProtection/>
  <mergeCells count="18">
    <mergeCell ref="A1:T1"/>
    <mergeCell ref="S2:T2"/>
    <mergeCell ref="F3:J3"/>
    <mergeCell ref="L3:T3"/>
    <mergeCell ref="L4:O4"/>
    <mergeCell ref="P4:S4"/>
    <mergeCell ref="A3:A5"/>
    <mergeCell ref="B3:B5"/>
    <mergeCell ref="C3:C5"/>
    <mergeCell ref="D3:D5"/>
    <mergeCell ref="K3:K5"/>
    <mergeCell ref="T4:T5"/>
    <mergeCell ref="E3:E5"/>
    <mergeCell ref="F4:F5"/>
    <mergeCell ref="G4:G5"/>
    <mergeCell ref="H4:H5"/>
    <mergeCell ref="I4:I5"/>
    <mergeCell ref="J4:J5"/>
  </mergeCells>
  <printOptions/>
  <pageMargins left="0.2755905511811024" right="0.1968503937007874" top="0.8267716535433072" bottom="0.35433070866141736" header="0.5118110236220472" footer="0.2755905511811024"/>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AB18"/>
  <sheetViews>
    <sheetView tabSelected="1" zoomScaleSheetLayoutView="100" zoomScalePageLayoutView="0" workbookViewId="0" topLeftCell="A1">
      <selection activeCell="AC1" sqref="AC1"/>
    </sheetView>
  </sheetViews>
  <sheetFormatPr defaultColWidth="6.875" defaultRowHeight="14.25"/>
  <cols>
    <col min="1" max="1" width="7.00390625" style="1" customWidth="1"/>
    <col min="2" max="2" width="2.625" style="1" customWidth="1"/>
    <col min="3" max="3" width="8.25390625" style="1" customWidth="1"/>
    <col min="4" max="4" width="9.625" style="1" customWidth="1"/>
    <col min="5" max="5" width="8.25390625" style="1" customWidth="1"/>
    <col min="6" max="7" width="4.25390625" style="1" customWidth="1"/>
    <col min="8" max="8" width="4.125" style="1" customWidth="1"/>
    <col min="9" max="9" width="6.75390625" style="1" customWidth="1"/>
    <col min="10" max="11" width="4.625" style="1" customWidth="1"/>
    <col min="12" max="12" width="6.25390625" style="1" customWidth="1"/>
    <col min="13" max="13" width="5.375" style="1" customWidth="1"/>
    <col min="14" max="14" width="10.875" style="1" customWidth="1"/>
    <col min="15" max="15" width="6.75390625" style="1" customWidth="1"/>
    <col min="16" max="16" width="6.875" style="1" customWidth="1"/>
    <col min="17" max="17" width="5.875" style="1" customWidth="1"/>
    <col min="18" max="18" width="9.375" style="1" customWidth="1"/>
    <col min="19" max="19" width="5.00390625" style="1" customWidth="1"/>
    <col min="20" max="20" width="9.00390625" style="1" customWidth="1"/>
    <col min="21" max="21" width="7.75390625" style="1" customWidth="1"/>
    <col min="22" max="22" width="7.00390625" style="1" customWidth="1"/>
    <col min="23" max="23" width="8.375" style="1" customWidth="1"/>
    <col min="24" max="24" width="10.875" style="1" customWidth="1"/>
    <col min="25" max="25" width="6.375" style="1" customWidth="1"/>
    <col min="26" max="26" width="8.75390625" style="1" customWidth="1"/>
    <col min="27" max="27" width="5.50390625" style="1" customWidth="1"/>
    <col min="28" max="28" width="4.125" style="1" customWidth="1"/>
    <col min="29" max="16384" width="6.875" style="1" customWidth="1"/>
  </cols>
  <sheetData>
    <row r="1" spans="1:28" ht="27">
      <c r="A1" s="112" t="s">
        <v>88</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row>
    <row r="2" spans="2:28" ht="9.75" customHeight="1">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row>
    <row r="3" spans="1:28" ht="18" customHeight="1">
      <c r="A3" s="92" t="s">
        <v>57</v>
      </c>
      <c r="B3" s="132" t="s">
        <v>58</v>
      </c>
      <c r="C3" s="133" t="s">
        <v>89</v>
      </c>
      <c r="D3" s="134" t="s">
        <v>90</v>
      </c>
      <c r="E3" s="134" t="s">
        <v>48</v>
      </c>
      <c r="F3" s="134"/>
      <c r="G3" s="134"/>
      <c r="H3" s="134"/>
      <c r="I3" s="134" t="s">
        <v>49</v>
      </c>
      <c r="J3" s="134"/>
      <c r="K3" s="134"/>
      <c r="L3" s="134"/>
      <c r="M3" s="134" t="s">
        <v>91</v>
      </c>
      <c r="N3" s="134" t="s">
        <v>92</v>
      </c>
      <c r="O3" s="134" t="s">
        <v>93</v>
      </c>
      <c r="P3" s="134"/>
      <c r="Q3" s="134"/>
      <c r="R3" s="134"/>
      <c r="S3" s="134"/>
      <c r="T3" s="134"/>
      <c r="U3" s="134"/>
      <c r="V3" s="134"/>
      <c r="W3" s="134"/>
      <c r="X3" s="134"/>
      <c r="Y3" s="134"/>
      <c r="Z3" s="134"/>
      <c r="AA3" s="134"/>
      <c r="AB3" s="134"/>
    </row>
    <row r="4" spans="1:28" ht="18" customHeight="1">
      <c r="A4" s="92"/>
      <c r="B4" s="132"/>
      <c r="C4" s="133"/>
      <c r="D4" s="134"/>
      <c r="E4" s="134" t="s">
        <v>26</v>
      </c>
      <c r="F4" s="134" t="s">
        <v>27</v>
      </c>
      <c r="G4" s="134" t="s">
        <v>28</v>
      </c>
      <c r="H4" s="134" t="s">
        <v>94</v>
      </c>
      <c r="I4" s="134" t="s">
        <v>95</v>
      </c>
      <c r="J4" s="134" t="s">
        <v>96</v>
      </c>
      <c r="K4" s="134" t="s">
        <v>97</v>
      </c>
      <c r="L4" s="134" t="s">
        <v>98</v>
      </c>
      <c r="M4" s="134"/>
      <c r="N4" s="134"/>
      <c r="O4" s="135" t="s">
        <v>99</v>
      </c>
      <c r="P4" s="134" t="s">
        <v>100</v>
      </c>
      <c r="Q4" s="134"/>
      <c r="R4" s="134"/>
      <c r="S4" s="134"/>
      <c r="T4" s="134" t="s">
        <v>101</v>
      </c>
      <c r="U4" s="134"/>
      <c r="V4" s="134"/>
      <c r="W4" s="134"/>
      <c r="X4" s="134" t="s">
        <v>102</v>
      </c>
      <c r="Y4" s="134"/>
      <c r="Z4" s="134"/>
      <c r="AA4" s="134"/>
      <c r="AB4" s="134" t="s">
        <v>79</v>
      </c>
    </row>
    <row r="5" spans="1:28" ht="18" customHeight="1">
      <c r="A5" s="92"/>
      <c r="B5" s="132"/>
      <c r="C5" s="133"/>
      <c r="D5" s="134"/>
      <c r="E5" s="134"/>
      <c r="F5" s="134"/>
      <c r="G5" s="134"/>
      <c r="H5" s="134"/>
      <c r="I5" s="134"/>
      <c r="J5" s="134"/>
      <c r="K5" s="134"/>
      <c r="L5" s="134"/>
      <c r="M5" s="134"/>
      <c r="N5" s="134"/>
      <c r="O5" s="135" t="s">
        <v>103</v>
      </c>
      <c r="P5" s="134" t="s">
        <v>104</v>
      </c>
      <c r="Q5" s="134" t="s">
        <v>105</v>
      </c>
      <c r="R5" s="134" t="s">
        <v>106</v>
      </c>
      <c r="S5" s="134" t="s">
        <v>107</v>
      </c>
      <c r="T5" s="134" t="s">
        <v>108</v>
      </c>
      <c r="U5" s="134" t="s">
        <v>109</v>
      </c>
      <c r="V5" s="134" t="s">
        <v>110</v>
      </c>
      <c r="W5" s="134" t="s">
        <v>111</v>
      </c>
      <c r="X5" s="134" t="s">
        <v>84</v>
      </c>
      <c r="Y5" s="134" t="s">
        <v>85</v>
      </c>
      <c r="Z5" s="134" t="s">
        <v>86</v>
      </c>
      <c r="AA5" s="134" t="s">
        <v>87</v>
      </c>
      <c r="AB5" s="134"/>
    </row>
    <row r="6" spans="1:28" ht="54" customHeight="1">
      <c r="A6" s="93"/>
      <c r="B6" s="136"/>
      <c r="C6" s="137"/>
      <c r="D6" s="134"/>
      <c r="E6" s="134"/>
      <c r="F6" s="134"/>
      <c r="G6" s="134"/>
      <c r="H6" s="134"/>
      <c r="I6" s="134"/>
      <c r="J6" s="134"/>
      <c r="K6" s="134"/>
      <c r="L6" s="134"/>
      <c r="M6" s="134"/>
      <c r="N6" s="134"/>
      <c r="O6" s="135" t="s">
        <v>112</v>
      </c>
      <c r="P6" s="134"/>
      <c r="Q6" s="134"/>
      <c r="R6" s="134"/>
      <c r="S6" s="134"/>
      <c r="T6" s="134"/>
      <c r="U6" s="134"/>
      <c r="V6" s="134"/>
      <c r="W6" s="134"/>
      <c r="X6" s="134"/>
      <c r="Y6" s="134"/>
      <c r="Z6" s="134"/>
      <c r="AA6" s="134"/>
      <c r="AB6" s="134"/>
    </row>
    <row r="7" spans="1:28" ht="83.25" customHeight="1">
      <c r="A7" s="129" t="s">
        <v>129</v>
      </c>
      <c r="B7" s="129" t="s">
        <v>127</v>
      </c>
      <c r="C7" s="129" t="s">
        <v>271</v>
      </c>
      <c r="D7" s="127">
        <v>435000</v>
      </c>
      <c r="E7" s="127">
        <v>435000</v>
      </c>
      <c r="F7" s="127">
        <v>0</v>
      </c>
      <c r="G7" s="127">
        <v>0</v>
      </c>
      <c r="H7" s="127">
        <v>0</v>
      </c>
      <c r="I7" s="127">
        <v>0</v>
      </c>
      <c r="J7" s="127">
        <v>0</v>
      </c>
      <c r="K7" s="127">
        <v>0</v>
      </c>
      <c r="L7" s="127">
        <v>0</v>
      </c>
      <c r="M7" s="138" t="s">
        <v>321</v>
      </c>
      <c r="N7" s="123" t="s">
        <v>273</v>
      </c>
      <c r="O7" s="123"/>
      <c r="P7" s="123" t="s">
        <v>274</v>
      </c>
      <c r="Q7" s="123" t="s">
        <v>275</v>
      </c>
      <c r="R7" s="123" t="s">
        <v>276</v>
      </c>
      <c r="S7" s="123" t="s">
        <v>277</v>
      </c>
      <c r="T7" s="123"/>
      <c r="U7" s="123"/>
      <c r="V7" s="123"/>
      <c r="W7" s="123"/>
      <c r="X7" s="123"/>
      <c r="Y7" s="123"/>
      <c r="Z7" s="123"/>
      <c r="AA7" s="123"/>
      <c r="AB7" s="123"/>
    </row>
    <row r="8" spans="1:28" ht="258.75">
      <c r="A8" s="129" t="s">
        <v>129</v>
      </c>
      <c r="B8" s="129" t="s">
        <v>127</v>
      </c>
      <c r="C8" s="129" t="s">
        <v>271</v>
      </c>
      <c r="D8" s="127">
        <v>250000</v>
      </c>
      <c r="E8" s="127">
        <v>0</v>
      </c>
      <c r="F8" s="127">
        <v>0</v>
      </c>
      <c r="G8" s="127">
        <v>0</v>
      </c>
      <c r="H8" s="127">
        <v>0</v>
      </c>
      <c r="I8" s="127">
        <v>250000</v>
      </c>
      <c r="J8" s="127">
        <v>0</v>
      </c>
      <c r="K8" s="127">
        <v>0</v>
      </c>
      <c r="L8" s="127">
        <v>0</v>
      </c>
      <c r="M8" s="123" t="s">
        <v>272</v>
      </c>
      <c r="N8" s="123" t="s">
        <v>278</v>
      </c>
      <c r="O8" s="123"/>
      <c r="P8" s="123"/>
      <c r="Q8" s="123"/>
      <c r="R8" s="123"/>
      <c r="S8" s="123"/>
      <c r="T8" s="123" t="s">
        <v>279</v>
      </c>
      <c r="U8" s="123" t="s">
        <v>215</v>
      </c>
      <c r="V8" s="123" t="s">
        <v>204</v>
      </c>
      <c r="W8" s="123" t="s">
        <v>280</v>
      </c>
      <c r="X8" s="123" t="s">
        <v>281</v>
      </c>
      <c r="Y8" s="123" t="s">
        <v>217</v>
      </c>
      <c r="Z8" s="123" t="s">
        <v>282</v>
      </c>
      <c r="AA8" s="123" t="s">
        <v>219</v>
      </c>
      <c r="AB8" s="123" t="s">
        <v>283</v>
      </c>
    </row>
    <row r="9" spans="1:28" ht="90">
      <c r="A9" s="129" t="s">
        <v>129</v>
      </c>
      <c r="B9" s="129" t="s">
        <v>127</v>
      </c>
      <c r="C9" s="129" t="s">
        <v>271</v>
      </c>
      <c r="D9" s="127">
        <v>2602440</v>
      </c>
      <c r="E9" s="127">
        <v>2602440</v>
      </c>
      <c r="F9" s="127">
        <v>0</v>
      </c>
      <c r="G9" s="127">
        <v>0</v>
      </c>
      <c r="H9" s="127">
        <v>0</v>
      </c>
      <c r="I9" s="127">
        <v>0</v>
      </c>
      <c r="J9" s="127">
        <v>0</v>
      </c>
      <c r="K9" s="127">
        <v>0</v>
      </c>
      <c r="L9" s="127">
        <v>0</v>
      </c>
      <c r="M9" s="123" t="s">
        <v>272</v>
      </c>
      <c r="N9" s="123" t="s">
        <v>278</v>
      </c>
      <c r="O9" s="123"/>
      <c r="P9" s="123" t="s">
        <v>284</v>
      </c>
      <c r="Q9" s="123" t="s">
        <v>275</v>
      </c>
      <c r="R9" s="123" t="s">
        <v>285</v>
      </c>
      <c r="S9" s="123" t="s">
        <v>277</v>
      </c>
      <c r="T9" s="123"/>
      <c r="U9" s="123"/>
      <c r="V9" s="123"/>
      <c r="W9" s="123"/>
      <c r="X9" s="123"/>
      <c r="Y9" s="123"/>
      <c r="Z9" s="123"/>
      <c r="AA9" s="123"/>
      <c r="AB9" s="123"/>
    </row>
    <row r="10" spans="1:28" ht="180">
      <c r="A10" s="129" t="s">
        <v>129</v>
      </c>
      <c r="B10" s="129" t="s">
        <v>127</v>
      </c>
      <c r="C10" s="129" t="s">
        <v>271</v>
      </c>
      <c r="D10" s="127">
        <v>60000</v>
      </c>
      <c r="E10" s="127">
        <v>0</v>
      </c>
      <c r="F10" s="127">
        <v>0</v>
      </c>
      <c r="G10" s="127">
        <v>0</v>
      </c>
      <c r="H10" s="127">
        <v>0</v>
      </c>
      <c r="I10" s="127">
        <v>60000</v>
      </c>
      <c r="J10" s="127">
        <v>0</v>
      </c>
      <c r="K10" s="127">
        <v>0</v>
      </c>
      <c r="L10" s="127">
        <v>0</v>
      </c>
      <c r="M10" s="123" t="s">
        <v>272</v>
      </c>
      <c r="N10" s="123" t="s">
        <v>278</v>
      </c>
      <c r="O10" s="123"/>
      <c r="P10" s="123"/>
      <c r="Q10" s="123"/>
      <c r="R10" s="123"/>
      <c r="S10" s="123"/>
      <c r="T10" s="123" t="s">
        <v>286</v>
      </c>
      <c r="U10" s="123" t="s">
        <v>232</v>
      </c>
      <c r="V10" s="123" t="s">
        <v>287</v>
      </c>
      <c r="W10" s="123" t="s">
        <v>288</v>
      </c>
      <c r="X10" s="123"/>
      <c r="Y10" s="123" t="s">
        <v>289</v>
      </c>
      <c r="Z10" s="123"/>
      <c r="AA10" s="123" t="s">
        <v>290</v>
      </c>
      <c r="AB10" s="123" t="s">
        <v>283</v>
      </c>
    </row>
    <row r="11" spans="1:28" ht="112.5">
      <c r="A11" s="129" t="s">
        <v>129</v>
      </c>
      <c r="B11" s="129" t="s">
        <v>127</v>
      </c>
      <c r="C11" s="129" t="s">
        <v>271</v>
      </c>
      <c r="D11" s="127">
        <v>169560</v>
      </c>
      <c r="E11" s="127">
        <v>0</v>
      </c>
      <c r="F11" s="127">
        <v>0</v>
      </c>
      <c r="G11" s="127">
        <v>0</v>
      </c>
      <c r="H11" s="127">
        <v>0</v>
      </c>
      <c r="I11" s="127">
        <v>169560</v>
      </c>
      <c r="J11" s="127">
        <v>0</v>
      </c>
      <c r="K11" s="127">
        <v>0</v>
      </c>
      <c r="L11" s="127">
        <v>0</v>
      </c>
      <c r="M11" s="123" t="s">
        <v>272</v>
      </c>
      <c r="N11" s="123" t="s">
        <v>278</v>
      </c>
      <c r="O11" s="123"/>
      <c r="P11" s="123"/>
      <c r="Q11" s="123"/>
      <c r="R11" s="123"/>
      <c r="S11" s="123"/>
      <c r="T11" s="123" t="s">
        <v>291</v>
      </c>
      <c r="U11" s="123" t="s">
        <v>292</v>
      </c>
      <c r="V11" s="123" t="s">
        <v>204</v>
      </c>
      <c r="W11" s="123" t="s">
        <v>293</v>
      </c>
      <c r="X11" s="123" t="s">
        <v>260</v>
      </c>
      <c r="Y11" s="123" t="s">
        <v>294</v>
      </c>
      <c r="Z11" s="123"/>
      <c r="AA11" s="123" t="s">
        <v>262</v>
      </c>
      <c r="AB11" s="123" t="s">
        <v>283</v>
      </c>
    </row>
    <row r="12" spans="1:28" ht="129" customHeight="1">
      <c r="A12" s="129" t="s">
        <v>129</v>
      </c>
      <c r="B12" s="129" t="s">
        <v>127</v>
      </c>
      <c r="C12" s="129" t="s">
        <v>271</v>
      </c>
      <c r="D12" s="127">
        <v>32000</v>
      </c>
      <c r="E12" s="127">
        <v>0</v>
      </c>
      <c r="F12" s="127">
        <v>0</v>
      </c>
      <c r="G12" s="127">
        <v>0</v>
      </c>
      <c r="H12" s="127">
        <v>0</v>
      </c>
      <c r="I12" s="127">
        <v>32000</v>
      </c>
      <c r="J12" s="127">
        <v>0</v>
      </c>
      <c r="K12" s="127">
        <v>0</v>
      </c>
      <c r="L12" s="127">
        <v>0</v>
      </c>
      <c r="M12" s="123" t="s">
        <v>272</v>
      </c>
      <c r="N12" s="123" t="s">
        <v>278</v>
      </c>
      <c r="O12" s="123"/>
      <c r="P12" s="123"/>
      <c r="Q12" s="123"/>
      <c r="R12" s="123"/>
      <c r="S12" s="123"/>
      <c r="T12" s="123" t="s">
        <v>295</v>
      </c>
      <c r="U12" s="123" t="s">
        <v>224</v>
      </c>
      <c r="V12" s="123" t="s">
        <v>287</v>
      </c>
      <c r="W12" s="123" t="s">
        <v>296</v>
      </c>
      <c r="X12" s="123"/>
      <c r="Y12" s="123" t="s">
        <v>297</v>
      </c>
      <c r="Z12" s="123"/>
      <c r="AA12" s="123" t="s">
        <v>298</v>
      </c>
      <c r="AB12" s="123" t="s">
        <v>283</v>
      </c>
    </row>
    <row r="13" spans="1:28" ht="116.25" customHeight="1">
      <c r="A13" s="129" t="s">
        <v>129</v>
      </c>
      <c r="B13" s="129" t="s">
        <v>127</v>
      </c>
      <c r="C13" s="129" t="s">
        <v>271</v>
      </c>
      <c r="D13" s="127">
        <v>7500</v>
      </c>
      <c r="E13" s="127">
        <v>5100</v>
      </c>
      <c r="F13" s="127">
        <v>0</v>
      </c>
      <c r="G13" s="127">
        <v>0</v>
      </c>
      <c r="H13" s="127">
        <v>0</v>
      </c>
      <c r="I13" s="127">
        <v>7500</v>
      </c>
      <c r="J13" s="127">
        <v>0</v>
      </c>
      <c r="K13" s="127">
        <v>0</v>
      </c>
      <c r="L13" s="127">
        <v>0</v>
      </c>
      <c r="M13" s="123" t="s">
        <v>272</v>
      </c>
      <c r="N13" s="123" t="s">
        <v>278</v>
      </c>
      <c r="O13" s="123"/>
      <c r="P13" s="123"/>
      <c r="Q13" s="123"/>
      <c r="R13" s="123"/>
      <c r="S13" s="123"/>
      <c r="T13" s="123" t="s">
        <v>299</v>
      </c>
      <c r="U13" s="123" t="s">
        <v>300</v>
      </c>
      <c r="V13" s="123" t="s">
        <v>204</v>
      </c>
      <c r="W13" s="123" t="s">
        <v>301</v>
      </c>
      <c r="X13" s="123" t="s">
        <v>269</v>
      </c>
      <c r="Y13" s="123" t="s">
        <v>302</v>
      </c>
      <c r="Z13" s="123"/>
      <c r="AA13" s="123"/>
      <c r="AB13" s="123"/>
    </row>
    <row r="14" spans="1:28" ht="90">
      <c r="A14" s="129" t="s">
        <v>129</v>
      </c>
      <c r="B14" s="129" t="s">
        <v>127</v>
      </c>
      <c r="C14" s="129" t="s">
        <v>271</v>
      </c>
      <c r="D14" s="127">
        <v>2867004</v>
      </c>
      <c r="E14" s="127">
        <v>2867004</v>
      </c>
      <c r="F14" s="127">
        <v>0</v>
      </c>
      <c r="G14" s="127">
        <v>0</v>
      </c>
      <c r="H14" s="127">
        <v>0</v>
      </c>
      <c r="I14" s="127">
        <v>0</v>
      </c>
      <c r="J14" s="127">
        <v>0</v>
      </c>
      <c r="K14" s="127">
        <v>0</v>
      </c>
      <c r="L14" s="127">
        <v>0</v>
      </c>
      <c r="M14" s="123" t="s">
        <v>272</v>
      </c>
      <c r="N14" s="123" t="s">
        <v>303</v>
      </c>
      <c r="O14" s="123"/>
      <c r="P14" s="123" t="s">
        <v>304</v>
      </c>
      <c r="Q14" s="123" t="s">
        <v>275</v>
      </c>
      <c r="R14" s="123" t="s">
        <v>305</v>
      </c>
      <c r="S14" s="123" t="s">
        <v>277</v>
      </c>
      <c r="T14" s="123"/>
      <c r="U14" s="123"/>
      <c r="V14" s="123"/>
      <c r="W14" s="123"/>
      <c r="X14" s="123"/>
      <c r="Y14" s="123"/>
      <c r="Z14" s="123"/>
      <c r="AA14" s="123"/>
      <c r="AB14" s="123"/>
    </row>
    <row r="15" spans="1:28" ht="168.75">
      <c r="A15" s="129" t="s">
        <v>129</v>
      </c>
      <c r="B15" s="129" t="s">
        <v>127</v>
      </c>
      <c r="C15" s="129" t="s">
        <v>271</v>
      </c>
      <c r="D15" s="127">
        <v>765000</v>
      </c>
      <c r="E15" s="127">
        <v>0</v>
      </c>
      <c r="F15" s="127">
        <v>0</v>
      </c>
      <c r="G15" s="127">
        <v>0</v>
      </c>
      <c r="H15" s="127">
        <v>0</v>
      </c>
      <c r="I15" s="127">
        <v>255000</v>
      </c>
      <c r="J15" s="127">
        <v>0</v>
      </c>
      <c r="K15" s="127">
        <v>0</v>
      </c>
      <c r="L15" s="127">
        <v>510000</v>
      </c>
      <c r="M15" s="123" t="s">
        <v>272</v>
      </c>
      <c r="N15" s="123" t="s">
        <v>278</v>
      </c>
      <c r="O15" s="123"/>
      <c r="P15" s="123"/>
      <c r="Q15" s="123"/>
      <c r="R15" s="123"/>
      <c r="S15" s="123"/>
      <c r="T15" s="123" t="s">
        <v>306</v>
      </c>
      <c r="U15" s="123" t="s">
        <v>307</v>
      </c>
      <c r="V15" s="123" t="s">
        <v>204</v>
      </c>
      <c r="W15" s="123" t="s">
        <v>306</v>
      </c>
      <c r="X15" s="123" t="s">
        <v>308</v>
      </c>
      <c r="Y15" s="123" t="s">
        <v>309</v>
      </c>
      <c r="Z15" s="123"/>
      <c r="AA15" s="123" t="s">
        <v>310</v>
      </c>
      <c r="AB15" s="123" t="s">
        <v>283</v>
      </c>
    </row>
    <row r="16" spans="1:28" ht="90">
      <c r="A16" s="129" t="s">
        <v>129</v>
      </c>
      <c r="B16" s="129" t="s">
        <v>127</v>
      </c>
      <c r="C16" s="129" t="s">
        <v>271</v>
      </c>
      <c r="D16" s="127">
        <v>840023</v>
      </c>
      <c r="E16" s="127">
        <v>840023</v>
      </c>
      <c r="F16" s="127">
        <v>0</v>
      </c>
      <c r="G16" s="127">
        <v>0</v>
      </c>
      <c r="H16" s="127">
        <v>0</v>
      </c>
      <c r="I16" s="127">
        <v>0</v>
      </c>
      <c r="J16" s="127">
        <v>0</v>
      </c>
      <c r="K16" s="127">
        <v>0</v>
      </c>
      <c r="L16" s="127">
        <v>0</v>
      </c>
      <c r="M16" s="123" t="s">
        <v>272</v>
      </c>
      <c r="N16" s="123" t="s">
        <v>311</v>
      </c>
      <c r="O16" s="123"/>
      <c r="P16" s="123" t="s">
        <v>312</v>
      </c>
      <c r="Q16" s="123" t="s">
        <v>275</v>
      </c>
      <c r="R16" s="123" t="s">
        <v>313</v>
      </c>
      <c r="S16" s="123" t="s">
        <v>277</v>
      </c>
      <c r="T16" s="123"/>
      <c r="U16" s="123"/>
      <c r="V16" s="123"/>
      <c r="W16" s="123"/>
      <c r="X16" s="123"/>
      <c r="Y16" s="123"/>
      <c r="Z16" s="123"/>
      <c r="AA16" s="123"/>
      <c r="AB16" s="123"/>
    </row>
    <row r="17" spans="1:28" ht="371.25">
      <c r="A17" s="129" t="s">
        <v>129</v>
      </c>
      <c r="B17" s="129" t="s">
        <v>127</v>
      </c>
      <c r="C17" s="129" t="s">
        <v>271</v>
      </c>
      <c r="D17" s="127">
        <v>500000</v>
      </c>
      <c r="E17" s="127">
        <v>0</v>
      </c>
      <c r="F17" s="127">
        <v>0</v>
      </c>
      <c r="G17" s="127">
        <v>0</v>
      </c>
      <c r="H17" s="127">
        <v>0</v>
      </c>
      <c r="I17" s="127">
        <v>500000</v>
      </c>
      <c r="J17" s="127">
        <v>0</v>
      </c>
      <c r="K17" s="127">
        <v>0</v>
      </c>
      <c r="L17" s="127">
        <v>0</v>
      </c>
      <c r="M17" s="123" t="s">
        <v>272</v>
      </c>
      <c r="N17" s="123" t="s">
        <v>314</v>
      </c>
      <c r="O17" s="123"/>
      <c r="P17" s="123"/>
      <c r="Q17" s="123"/>
      <c r="R17" s="123"/>
      <c r="S17" s="123"/>
      <c r="T17" s="130" t="s">
        <v>248</v>
      </c>
      <c r="U17" s="123" t="s">
        <v>315</v>
      </c>
      <c r="V17" s="123" t="s">
        <v>204</v>
      </c>
      <c r="W17" s="129" t="s">
        <v>250</v>
      </c>
      <c r="X17" s="123" t="s">
        <v>251</v>
      </c>
      <c r="Y17" s="123" t="s">
        <v>253</v>
      </c>
      <c r="Z17" s="123" t="s">
        <v>252</v>
      </c>
      <c r="AA17" s="123" t="s">
        <v>254</v>
      </c>
      <c r="AB17" s="123" t="s">
        <v>283</v>
      </c>
    </row>
    <row r="18" spans="1:28" ht="158.25" customHeight="1">
      <c r="A18" s="129" t="s">
        <v>129</v>
      </c>
      <c r="B18" s="129" t="s">
        <v>127</v>
      </c>
      <c r="C18" s="129" t="s">
        <v>271</v>
      </c>
      <c r="D18" s="127">
        <v>100000</v>
      </c>
      <c r="E18" s="127">
        <v>0</v>
      </c>
      <c r="F18" s="127">
        <v>0</v>
      </c>
      <c r="G18" s="127">
        <v>0</v>
      </c>
      <c r="H18" s="127">
        <v>0</v>
      </c>
      <c r="I18" s="127">
        <v>100000</v>
      </c>
      <c r="J18" s="127">
        <v>0</v>
      </c>
      <c r="K18" s="127">
        <v>0</v>
      </c>
      <c r="L18" s="127">
        <v>0</v>
      </c>
      <c r="M18" s="123" t="s">
        <v>272</v>
      </c>
      <c r="N18" s="123" t="s">
        <v>278</v>
      </c>
      <c r="O18" s="123"/>
      <c r="P18" s="123"/>
      <c r="Q18" s="123"/>
      <c r="R18" s="123"/>
      <c r="S18" s="123"/>
      <c r="T18" s="123" t="s">
        <v>316</v>
      </c>
      <c r="U18" s="123" t="s">
        <v>307</v>
      </c>
      <c r="V18" s="123" t="s">
        <v>204</v>
      </c>
      <c r="W18" s="123" t="s">
        <v>316</v>
      </c>
      <c r="X18" s="123" t="s">
        <v>317</v>
      </c>
      <c r="Y18" s="123" t="s">
        <v>318</v>
      </c>
      <c r="Z18" s="123"/>
      <c r="AA18" s="123" t="s">
        <v>319</v>
      </c>
      <c r="AB18" s="123" t="s">
        <v>283</v>
      </c>
    </row>
  </sheetData>
  <sheetProtection/>
  <mergeCells count="35">
    <mergeCell ref="A1:AB1"/>
    <mergeCell ref="B2:AB2"/>
    <mergeCell ref="E3:H3"/>
    <mergeCell ref="I3:L3"/>
    <mergeCell ref="O3:AB3"/>
    <mergeCell ref="P4:S4"/>
    <mergeCell ref="T4:W4"/>
    <mergeCell ref="X4:AA4"/>
    <mergeCell ref="A3:A6"/>
    <mergeCell ref="B3:B6"/>
    <mergeCell ref="C3:C6"/>
    <mergeCell ref="D3:D6"/>
    <mergeCell ref="E4:E6"/>
    <mergeCell ref="F4:F6"/>
    <mergeCell ref="G4:G6"/>
    <mergeCell ref="H4:H6"/>
    <mergeCell ref="I4:I6"/>
    <mergeCell ref="J4:J6"/>
    <mergeCell ref="K4:K6"/>
    <mergeCell ref="L4:L6"/>
    <mergeCell ref="M3:M6"/>
    <mergeCell ref="N3:N6"/>
    <mergeCell ref="P5:P6"/>
    <mergeCell ref="Q5:Q6"/>
    <mergeCell ref="R5:R6"/>
    <mergeCell ref="S5:S6"/>
    <mergeCell ref="T5:T6"/>
    <mergeCell ref="U5:U6"/>
    <mergeCell ref="AB4:AB6"/>
    <mergeCell ref="V5:V6"/>
    <mergeCell ref="W5:W6"/>
    <mergeCell ref="X5:X6"/>
    <mergeCell ref="Y5:Y6"/>
    <mergeCell ref="Z5:Z6"/>
    <mergeCell ref="AA5:AA6"/>
  </mergeCells>
  <printOptions/>
  <pageMargins left="0.2755905511811024" right="0.31496062992125984" top="0.5905511811023623" bottom="0.2755905511811024" header="0.5118110236220472" footer="0.1574803149606299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2019-04-25T14:38:17Z</cp:lastPrinted>
  <dcterms:created xsi:type="dcterms:W3CDTF">1996-12-17T01:32:42Z</dcterms:created>
  <dcterms:modified xsi:type="dcterms:W3CDTF">2019-04-25T14:42:05Z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