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13" sheetId="17" r:id="rId13"/>
    <sheet name="14预算单位基本支出控制数与填报数对照表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0">'1'!$B$1:$E$40</definedName>
    <definedName name="_xlnm.Print_Area" localSheetId="2">'1-2'!$B$1:$K$16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<sst xmlns="http://schemas.openxmlformats.org/spreadsheetml/2006/main" count="808" uniqueCount="346">
  <si>
    <t>附表1</t>
  </si>
  <si>
    <t xml:space="preserve"> </t>
  </si>
  <si>
    <t>部门收支总表</t>
  </si>
  <si>
    <t>部门：广元市朝天区残疾人联合会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</si>
  <si>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</si>
  <si>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</si>
  <si>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</si>
  <si>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</si>
  <si>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</si>
  <si>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</si>
  <si>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</si>
  <si>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</si>
  <si>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</si>
  <si>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</si>
  <si>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</si>
  <si>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</si>
  <si>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</si>
  <si>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</si>
  <si>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</si>
  <si>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</si>
  <si>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</si>
  <si>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</si>
  <si>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</si>
  <si>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</si>
  <si>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</si>
  <si>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</si>
  <si>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</si>
  <si>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</si>
  <si>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</si>
  <si>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</si>
  <si>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</si>
  <si>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</si>
  <si>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</si>
  <si>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</si>
  <si>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</si>
  <si>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</si>
  <si>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</si>
  <si>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</si>
  <si>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</si>
  <si>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</si>
  <si>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</si>
  <si>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</si>
  <si>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</si>
  <si>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</si>
  <si>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</si>
  <si>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</si>
  <si>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</si>
  <si>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</si>
  <si>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</si>
  <si>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</si>
  <si>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</si>
  <si>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</si>
  <si>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</si>
  <si>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</si>
  <si>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</si>
  <si>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</si>
  <si>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</si>
  <si>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</si>
  <si>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</si>
  <si>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</si>
  <si>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</si>
  <si>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</si>
  <si>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</si>
  <si>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</si>
  <si>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</si>
  <si>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</si>
  <si>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</si>
  <si>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</si>
  <si>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</si>
  <si>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</si>
  <si>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</si>
  <si>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</si>
  <si>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广元市朝天区残疾人联合会</t>
  </si>
  <si>
    <t>附表3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</si>
  <si>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</si>
  <si>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</si>
  <si>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</si>
  <si>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</si>
  <si>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</si>
  <si>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</si>
  <si>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</si>
  <si>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</si>
  <si>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</si>
  <si>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</si>
  <si>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</si>
  <si>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机关事业单位基本养老保险缴费支出</t>
  </si>
  <si>
    <t>01</t>
  </si>
  <si>
    <t>行政运行</t>
  </si>
  <si>
    <t>03</t>
  </si>
  <si>
    <t>机关服务</t>
  </si>
  <si>
    <t>11</t>
  </si>
  <si>
    <t>99</t>
  </si>
  <si>
    <t>其他残疾人事业支出</t>
  </si>
  <si>
    <t>其他社会保障和就业支出</t>
  </si>
  <si>
    <t>行政单位医疗</t>
  </si>
  <si>
    <t>02</t>
  </si>
  <si>
    <t>事业单位医疗</t>
  </si>
  <si>
    <t>住房公积金</t>
  </si>
  <si>
    <t>附表4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</si>
  <si>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</si>
  <si>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</si>
  <si>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</si>
  <si>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</si>
  <si>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</si>
  <si>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</si>
  <si>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</si>
  <si>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</si>
  <si>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</si>
  <si>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</si>
  <si>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</si>
  <si>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</si>
  <si>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</si>
  <si>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</si>
  <si>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</si>
  <si>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</si>
  <si>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</si>
  <si>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</si>
  <si>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</si>
  <si>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</si>
  <si>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</si>
  <si>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</si>
  <si>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</si>
  <si>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</si>
  <si>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</si>
  <si>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</si>
  <si>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</si>
  <si>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</si>
  <si>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</si>
  <si>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</si>
  <si>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</si>
  <si>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</si>
  <si>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</si>
  <si>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</si>
  <si>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</si>
  <si>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</si>
  <si>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</si>
  <si>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</si>
  <si>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</si>
  <si>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附表5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</si>
  <si>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</si>
  <si>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</si>
  <si>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</si>
  <si>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</si>
  <si>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</si>
  <si>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</si>
  <si>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</si>
  <si>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</si>
  <si>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</si>
  <si>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</si>
  <si>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</si>
  <si>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</si>
  <si>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</si>
  <si>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</si>
  <si>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</si>
  <si>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</si>
  <si>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</si>
  <si>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</si>
  <si>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</si>
  <si>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</si>
  <si>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</si>
  <si>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</si>
  <si>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</si>
  <si>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</si>
  <si>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</si>
  <si>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</si>
  <si>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其他工资福利支出</t>
  </si>
  <si>
    <t>商品和服务支出</t>
  </si>
  <si>
    <t>办公费</t>
  </si>
  <si>
    <t>印刷费</t>
  </si>
  <si>
    <t>水费</t>
  </si>
  <si>
    <t>06</t>
  </si>
  <si>
    <t>电费</t>
  </si>
  <si>
    <t>邮电费</t>
  </si>
  <si>
    <t>差旅费</t>
  </si>
  <si>
    <t>维修（护）费</t>
  </si>
  <si>
    <t>14</t>
  </si>
  <si>
    <t>租赁费</t>
  </si>
  <si>
    <t>15</t>
  </si>
  <si>
    <t>会议费</t>
  </si>
  <si>
    <t>17</t>
  </si>
  <si>
    <t>公务接待费</t>
  </si>
  <si>
    <t>26</t>
  </si>
  <si>
    <t>劳务费</t>
  </si>
  <si>
    <t>28</t>
  </si>
  <si>
    <t>工会经费</t>
  </si>
  <si>
    <t>39</t>
  </si>
  <si>
    <t>其他交通费用</t>
  </si>
  <si>
    <t>对个人和家庭的补助</t>
  </si>
  <si>
    <t>09</t>
  </si>
  <si>
    <t>奖励金</t>
  </si>
  <si>
    <t>生活补助</t>
  </si>
  <si>
    <t>医疗救助费</t>
  </si>
  <si>
    <t>附表6</t>
  </si>
  <si>
    <t>一般公共预算支出预算表</t>
  </si>
  <si>
    <t>当年财政拨款安排</t>
  </si>
  <si>
    <t>附表7</t>
  </si>
  <si>
    <t>一般公共预算基本支出预算表</t>
  </si>
  <si>
    <t>人员经费</t>
  </si>
  <si>
    <t>公用经费</t>
  </si>
  <si>
    <t>附表8</t>
  </si>
  <si>
    <t>一般公共预算项目支出预算表</t>
  </si>
  <si>
    <t>金额</t>
  </si>
  <si>
    <t>残疾人事业发展资金</t>
  </si>
  <si>
    <t>“智慧量服”手持终端服务费用</t>
  </si>
  <si>
    <t>残疾人医疗保险代缴</t>
  </si>
  <si>
    <r>
      <rPr>
        <sz val="11"/>
        <rFont val="宋体"/>
        <charset val="134"/>
      </rPr>
      <t>  </t>
    </r>
  </si>
  <si>
    <t>附表9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</si>
  <si>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</si>
  <si>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</si>
  <si>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</si>
  <si>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</si>
  <si>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</si>
  <si>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</si>
  <si>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</si>
  <si>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附表10</t>
  </si>
  <si>
    <t xml:space="preserve">政府性基金预算支出预算表 </t>
  </si>
  <si>
    <t>本年政府性基金预算支出</t>
  </si>
  <si>
    <t>附表11</t>
  </si>
  <si>
    <t>政府性基金预算“三公”经费支出预算表</t>
  </si>
  <si>
    <t>附表12</t>
  </si>
  <si>
    <t>国有资本经营预算支出预算表</t>
  </si>
  <si>
    <t>本年国有资本经营预算支出</t>
  </si>
  <si>
    <t>附表13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</si>
  <si>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</si>
  <si>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</si>
  <si>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</si>
  <si>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</si>
  <si>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</si>
  <si>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</si>
  <si>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</si>
  <si>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</si>
  <si>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</si>
  <si>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</si>
  <si>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</si>
  <si>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</si>
  <si>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广元市朝天区残疾人联合后悔</t>
  </si>
  <si>
    <t>1、预计为43人申请残疾大学生及残疾家庭子女大学生资助政策，经审核符合救助对象为43人，按照补助标准：一本5000元/人，二本3500元/人，专科2000元/人。资金安排：（一）市残联对区残联资助标准。一本一次性补助3000元，二本一次性补助1500元，专科一次性补助1000元。经测算2022年残疾大学生资金12.2万元。
2、补助资金统筹用于约4000名听力、言语、视力、肢体、智力、精神、多重类别的残疾人提供康复、教育、就业、扶贫、社会保障、托养、宣传、文化、体育、无障碍改造以及其他残疾人服务，预算资金93.72万元，该项目的实施保障了残疾人事业健康发展.</t>
  </si>
  <si>
    <t>产出指标</t>
  </si>
  <si>
    <t>数量指标</t>
  </si>
  <si>
    <t>残疾大学生及残疾家庭子女大学生补贴人数</t>
  </si>
  <si>
    <t>≥</t>
  </si>
  <si>
    <t>43人</t>
  </si>
  <si>
    <t>人</t>
  </si>
  <si>
    <t>正向指标</t>
  </si>
  <si>
    <t>开展项目支出方向残疾人事业发展受益人数</t>
  </si>
  <si>
    <t>质量指标</t>
  </si>
  <si>
    <t>残疾大学生及残疾家庭子女大学生补贴发放合格率</t>
  </si>
  <si>
    <t>%</t>
  </si>
  <si>
    <t>残疾人事业发展服务达标率</t>
  </si>
  <si>
    <t>时效指标</t>
  </si>
  <si>
    <t>项目实施时限</t>
  </si>
  <si>
    <t>年</t>
  </si>
  <si>
    <t>成本指标</t>
  </si>
  <si>
    <t>经济成本指标</t>
  </si>
  <si>
    <t>残疾人事业发展成本</t>
  </si>
  <si>
    <t>≤</t>
  </si>
  <si>
    <t>万元</t>
  </si>
  <si>
    <t>反向指标</t>
  </si>
  <si>
    <t>残疾大学生及残疾家庭子女大学生补贴补贴成本</t>
  </si>
  <si>
    <t>效益指标</t>
  </si>
  <si>
    <t>社会效益指标</t>
  </si>
  <si>
    <t>残疾大学生及残疾家庭子女大学生补贴补贴受益率</t>
  </si>
  <si>
    <t>提升残疾人社会参与率</t>
  </si>
  <si>
    <t>可持续影响指标</t>
  </si>
  <si>
    <t>残疾大学生及残疾家庭子女大学生补贴发放覆盖率</t>
  </si>
  <si>
    <t>满意度指标</t>
  </si>
  <si>
    <t>服务对象满意度指标</t>
  </si>
  <si>
    <t>残疾大学生及残疾家庭子女大学生补贴服务对象满意度</t>
  </si>
  <si>
    <t>残疾人事业发展服务对象满意度</t>
  </si>
  <si>
    <t xml:space="preserve">为164名村残协专干提供手持终端服务费服务，包括：139名村（社区）专干，12名乡镇残联理事长，13名部门残疾人管理工作者。该项目的实施推进了残疾人种政策直嵌入式的进村入户，促进本系统更加直观的了解残疾人的需求，便于残疾人精准施策。
</t>
  </si>
  <si>
    <t>“智慧量服”手持终端服务人数</t>
  </si>
  <si>
    <t>164</t>
  </si>
  <si>
    <t>“智慧量服”手持终端服务费手机畅通率</t>
  </si>
  <si>
    <t>90</t>
  </si>
  <si>
    <t>项目实施时间</t>
  </si>
  <si>
    <t>1</t>
  </si>
  <si>
    <t>“智慧量服成本控制”</t>
  </si>
  <si>
    <t>20</t>
  </si>
  <si>
    <t>可持续发展指标</t>
  </si>
  <si>
    <t>“智慧量服”手持终端服务费受益率</t>
  </si>
  <si>
    <t>85</t>
  </si>
  <si>
    <t>“智慧量服”手持终端服务费提升服务效率</t>
  </si>
  <si>
    <t xml:space="preserve"> “智慧量服”手持终端服务对象满意度</t>
  </si>
  <si>
    <t>95</t>
  </si>
  <si>
    <t>为2097名持第二代残疾人证重度残疾人全额代缴医保，计733950元；2、为2065名持第二代残疾人证3-4级残疾人差额代缴医保，计206500元。2023年全年合计代缴医疗保险940450元。</t>
  </si>
  <si>
    <t>残疾人医保代缴人数</t>
  </si>
  <si>
    <t>4162</t>
  </si>
  <si>
    <t>残疾人医保参保率</t>
  </si>
  <si>
    <t>项目完成时限</t>
  </si>
  <si>
    <t>残疾人医疗保险代缴成本控制</t>
  </si>
  <si>
    <t>残疾人基本医保保障受益率</t>
  </si>
  <si>
    <t>残保人员满意度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</si>
  <si>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</si>
  <si>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附表14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</si>
  <si>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</si>
  <si>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</si>
  <si>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</si>
  <si>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</si>
  <si>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</si>
  <si>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</si>
  <si>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财政供养人员10人，编外长聘2人，主要用于支付人员基本工资、目标考核奖、五险一金、独子费等，编外长聘人员工资。</t>
  </si>
  <si>
    <t>财政供养人员10人，人均公用经费15000元，主要用于水费、电费、邮电费、办公费、差旅费、印刷费、公务接待费、工会经费、维护费、租赁费、会议费、劳务费等芳年支出。</t>
  </si>
  <si>
    <t>对公务员5人，机关工勤人员3人，共计8人进行公务交通补贴保障</t>
  </si>
  <si>
    <t>“智慧量服”手持终端服务费</t>
  </si>
  <si>
    <t>为164名村残协专干提供手持终端服务费服务，包括：139名村（社区）专干，12名乡镇残联理事长，13名部门残疾人管理工作者，该项目的实施推进了残疾人种政策直嵌入式的进村入户，促进本系统更加直观的了解残疾人的需求，便于残疾人精准施策。</t>
  </si>
  <si>
    <t>残疾人医保代缴</t>
  </si>
  <si>
    <t>预计全年为2097名持第二代残疾人证重度残疾人全额代缴医保，计733950元；2、为2065名持第二代残疾人证3-4级残疾人差额代缴医保，计206500元。2023年全年合计代缴医疗保险940450元。</t>
  </si>
  <si>
    <t>残疾人事业发展</t>
  </si>
  <si>
    <t>年度部门整体支出预算</t>
  </si>
  <si>
    <t>资金总额</t>
  </si>
  <si>
    <t>财政拨款</t>
  </si>
  <si>
    <t>其他资金</t>
  </si>
  <si>
    <t>年度总体目标</t>
  </si>
  <si>
    <t>1、全年预计为全年公务员5人，机关工勤人员3人，事业人员2人，编外长聘2人进行基本支出1476713.39元，保证了全年基本运行。
2、预计全年为公务员5人，机关工勤人员3人，事业人员2人，共计10人支出公用经费15万元，保证了全年公用经费运行。
3.预计全年为公务员5人，机关工勤人员3人，共计8人发放公务交通补贴，保证了全年交通补贴。
4.为164名村残协专干提供手持终端服务费服务，包括：139名村（社区）专干，12名乡镇残联理事长，13名部门残疾人管理工作者，该项目的实施推进了残疾人种政策直嵌入式的进村入户，促进本系统更加直观的了解残疾人的需求，便于残疾人精准施策。
5、预计全年为2097名持第二代残疾人证重度残疾人全额代缴医保，计733950元；为2065名持第二代残疾人证3-4级残疾人差额代缴医保，计206500元。2023年全年合计代缴医疗保险940450元；
6、（1）预计为43人申请残疾大学生及残疾家庭子女大学生资助政策，经审核符合救助对象为43人，按照补助标准：一本5000元/人，二本3500元/人，专科2000元/人。资金安排：市残联对区残联资助标准。一本一次性补助3000元，二本一次性补助1500元，专科一次性补助1000元。经测算2022年残疾大学生资金12.2万元。（2）补助资金统筹用于约4000名听力、言语、视力、肢体、智力、精神、多重类别的残疾人提供康复、教育、就业、扶贫、社会保障、托养、宣传、文化、体育、无障碍改造以及其他残疾人服务，预算资金93.72万元，该项目的实施保障了残疾人事业健康发展.</t>
  </si>
  <si>
    <t>年度绩效指标</t>
  </si>
  <si>
    <t>指标值
（包含数字及文字描述）</t>
  </si>
  <si>
    <t>基本支出保障人数</t>
  </si>
  <si>
    <t>≥10人</t>
  </si>
  <si>
    <t>公用经费保障人数</t>
  </si>
  <si>
    <t>对个人和家庭的补助保障人数</t>
  </si>
  <si>
    <t>≥8人</t>
  </si>
  <si>
    <t>≥162人</t>
  </si>
  <si>
    <t>≥4162人</t>
  </si>
  <si>
    <t>≥43人</t>
  </si>
  <si>
    <t>≥4000人</t>
  </si>
  <si>
    <t>≥90％</t>
  </si>
  <si>
    <t>≥95％</t>
  </si>
  <si>
    <t>项目完成时间</t>
  </si>
  <si>
    <t>≥1年</t>
  </si>
  <si>
    <t>基本支出成本控制</t>
  </si>
  <si>
    <t>≤147.67万元</t>
  </si>
  <si>
    <t>公用经费保障成本控制</t>
  </si>
  <si>
    <t>≤15万元</t>
  </si>
  <si>
    <t>对个人和家庭的补助成本控制</t>
  </si>
  <si>
    <t>≤6.57万元</t>
  </si>
  <si>
    <t>“智慧量服”手持终端服务成本控制</t>
  </si>
  <si>
    <t>≤20万元</t>
  </si>
  <si>
    <t>残疾人医保代缴成本控制</t>
  </si>
  <si>
    <t>≤94.05万元</t>
  </si>
  <si>
    <t>残疾人事业发展资金成本控制</t>
  </si>
  <si>
    <t>≤105.92万元</t>
  </si>
  <si>
    <t>≥85％</t>
  </si>
  <si>
    <t>残疾人事业发展提升残疾人社会参与率</t>
  </si>
  <si>
    <t>≥80％</t>
  </si>
  <si>
    <t>“智慧量服”手持终端服务对象满意度</t>
  </si>
  <si>
    <t>医疗保险参保人员满意度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</si>
</sst>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11"/>
      <color rgb="FF000000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"/>
      <scheme val="minor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25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8" borderId="26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29" applyNumberFormat="0" applyAlignment="0" applyProtection="0">
      <alignment vertical="center"/>
    </xf>
    <xf numFmtId="0" fontId="37" fillId="12" borderId="25" applyNumberFormat="0" applyAlignment="0" applyProtection="0">
      <alignment vertical="center"/>
    </xf>
    <xf numFmtId="0" fontId="38" fillId="13" borderId="30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4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right" vertical="center" wrapText="1"/>
    </xf>
    <xf numFmtId="0" fontId="12" fillId="0" borderId="4" xfId="0" applyNumberFormat="1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6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6" xfId="0" applyFont="1" applyBorder="1">
      <alignment vertical="center"/>
    </xf>
    <xf numFmtId="0" fontId="9" fillId="0" borderId="16" xfId="0" applyFont="1" applyFill="1" applyBorder="1" applyAlignment="1">
      <alignment horizontal="left" vertical="center"/>
    </xf>
    <xf numFmtId="0" fontId="6" fillId="0" borderId="17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10" fillId="0" borderId="17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9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6" fillId="0" borderId="1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6" xfId="0" applyFont="1" applyFill="1" applyBorder="1">
      <alignment vertical="center"/>
    </xf>
    <xf numFmtId="0" fontId="9" fillId="0" borderId="16" xfId="0" applyFont="1" applyFill="1" applyBorder="1" applyAlignment="1">
      <alignment horizontal="center" vertical="center"/>
    </xf>
    <xf numFmtId="0" fontId="6" fillId="0" borderId="18" xfId="0" applyFont="1" applyFill="1" applyBorder="1">
      <alignment vertical="center"/>
    </xf>
    <xf numFmtId="0" fontId="6" fillId="0" borderId="17" xfId="0" applyFont="1" applyFill="1" applyBorder="1" applyAlignment="1">
      <alignment vertical="center" wrapText="1"/>
    </xf>
    <xf numFmtId="0" fontId="6" fillId="0" borderId="19" xfId="0" applyFont="1" applyFill="1" applyBorder="1">
      <alignment vertical="center"/>
    </xf>
    <xf numFmtId="0" fontId="6" fillId="0" borderId="19" xfId="0" applyFont="1" applyFill="1" applyBorder="1" applyAlignment="1">
      <alignment vertical="center" wrapText="1"/>
    </xf>
    <xf numFmtId="0" fontId="10" fillId="0" borderId="17" xfId="0" applyFont="1" applyFill="1" applyBorder="1">
      <alignment vertical="center"/>
    </xf>
    <xf numFmtId="0" fontId="10" fillId="0" borderId="19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6" fillId="0" borderId="20" xfId="0" applyFont="1" applyFill="1" applyBorder="1">
      <alignment vertical="center"/>
    </xf>
    <xf numFmtId="0" fontId="6" fillId="0" borderId="20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9" fillId="0" borderId="16" xfId="0" applyFont="1" applyFill="1" applyBorder="1" applyAlignment="1">
      <alignment horizontal="right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left" vertical="center"/>
    </xf>
    <xf numFmtId="176" fontId="10" fillId="0" borderId="4" xfId="0" applyNumberFormat="1" applyFont="1" applyFill="1" applyBorder="1">
      <alignment vertical="center"/>
    </xf>
    <xf numFmtId="0" fontId="18" fillId="0" borderId="4" xfId="0" applyFont="1" applyFill="1" applyBorder="1">
      <alignment vertical="center"/>
    </xf>
    <xf numFmtId="176" fontId="18" fillId="0" borderId="4" xfId="0" applyNumberFormat="1" applyFont="1" applyFill="1" applyBorder="1">
      <alignment vertical="center"/>
    </xf>
    <xf numFmtId="0" fontId="15" fillId="0" borderId="19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vertical="center" wrapText="1"/>
    </xf>
    <xf numFmtId="4" fontId="14" fillId="0" borderId="7" xfId="0" applyNumberFormat="1" applyFont="1" applyFill="1" applyBorder="1" applyAlignment="1">
      <alignment horizontal="right" vertical="center"/>
    </xf>
    <xf numFmtId="4" fontId="9" fillId="0" borderId="7" xfId="0" applyNumberFormat="1" applyFont="1" applyFill="1" applyBorder="1" applyAlignment="1">
      <alignment horizontal="right" vertical="center"/>
    </xf>
    <xf numFmtId="0" fontId="6" fillId="0" borderId="21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8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6" fillId="0" borderId="17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5" fillId="0" borderId="17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5" fillId="0" borderId="20" xfId="0" applyFont="1" applyFill="1" applyBorder="1">
      <alignment vertical="center"/>
    </xf>
    <xf numFmtId="0" fontId="15" fillId="0" borderId="22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2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center"/>
    </xf>
    <xf numFmtId="0" fontId="12" fillId="2" borderId="24" xfId="0" applyFont="1" applyFill="1" applyBorder="1" applyAlignment="1">
      <alignment horizontal="left" vertical="center"/>
    </xf>
    <xf numFmtId="0" fontId="20" fillId="0" borderId="0" xfId="0" applyFont="1" applyFill="1">
      <alignment vertical="center"/>
    </xf>
    <xf numFmtId="0" fontId="2" fillId="0" borderId="17" xfId="0" applyFont="1" applyFill="1" applyBorder="1">
      <alignment vertical="center"/>
    </xf>
    <xf numFmtId="0" fontId="2" fillId="0" borderId="19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444444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6" activePane="bottomLeft" state="frozen"/>
      <selection/>
      <selection pane="bottomLeft" activeCell="B6" sqref="B6"/>
    </sheetView>
  </sheetViews>
  <sheetFormatPr defaultColWidth="10" defaultRowHeight="13.5" outlineLevelCol="5"/>
  <cols>
    <col min="1" max="1" width="1.53333333333333" style="79" customWidth="1"/>
    <col min="2" max="2" width="42.625" style="79" customWidth="1"/>
    <col min="3" max="3" width="16.625" style="79" customWidth="1"/>
    <col min="4" max="4" width="42.625" style="79" customWidth="1"/>
    <col min="5" max="5" width="16.625" style="79" customWidth="1"/>
    <col min="6" max="6" width="1.53333333333333" style="79" customWidth="1"/>
    <col min="7" max="11" width="9.76666666666667" style="79" customWidth="1"/>
    <col min="12" max="16384" width="10" style="79"/>
  </cols>
  <sheetData>
    <row r="1" s="135" customFormat="1" ht="25" customHeight="1" spans="1:6">
      <c r="A1" s="136"/>
      <c r="B1" s="2" t="s">
        <v>0</v>
      </c>
      <c r="D1" s="2"/>
      <c r="E1" s="2"/>
      <c r="F1" s="137" t="s">
        <v>1</v>
      </c>
    </row>
    <row r="2" ht="22.8" customHeight="1" spans="1:6">
      <c r="A2" s="124"/>
      <c r="B2" s="125" t="s">
        <v>2</v>
      </c>
      <c r="C2" s="125"/>
      <c r="D2" s="125"/>
      <c r="E2" s="125"/>
      <c r="F2" s="107"/>
    </row>
    <row r="3" ht="19.55" customHeight="1" spans="1:6">
      <c r="A3" s="124"/>
      <c r="B3" s="63" t="s">
        <v>3</v>
      </c>
      <c r="D3" s="81"/>
      <c r="E3" s="138" t="s">
        <v>4</v>
      </c>
      <c r="F3" s="107"/>
    </row>
    <row r="4" ht="26" customHeight="1" spans="1:6">
      <c r="A4" s="124"/>
      <c r="B4" s="65" t="s">
        <v>5</v>
      </c>
      <c r="C4" s="65"/>
      <c r="D4" s="65" t="s">
        <v>6</v>
      </c>
      <c r="E4" s="65"/>
      <c r="F4" s="107"/>
    </row>
    <row r="5" ht="26" customHeight="1" spans="1:6">
      <c r="A5" s="124"/>
      <c r="B5" s="65" t="s">
        <v>7</v>
      </c>
      <c r="C5" s="65" t="s">
        <v>8</v>
      </c>
      <c r="D5" s="65" t="s">
        <v>7</v>
      </c>
      <c r="E5" s="65" t="s">
        <v>8</v>
      </c>
      <c r="F5" s="107"/>
    </row>
    <row r="6" ht="26" customHeight="1" spans="1:6">
      <c r="A6" s="83"/>
      <c r="B6" s="69" t="s">
        <v>9</v>
      </c>
      <c r="C6" s="70">
        <v>299.69</v>
      </c>
      <c r="D6" s="69" t="s">
        <v>10</v>
      </c>
      <c r="E6" s="70"/>
      <c r="F6" s="90"/>
    </row>
    <row r="7" ht="26" customHeight="1" spans="1:6">
      <c r="A7" s="83"/>
      <c r="B7" s="69" t="s">
        <v>11</v>
      </c>
      <c r="C7" s="70"/>
      <c r="D7" s="69" t="s">
        <v>12</v>
      </c>
      <c r="E7" s="70"/>
      <c r="F7" s="90"/>
    </row>
    <row r="8" ht="26" customHeight="1" spans="1:6">
      <c r="A8" s="83"/>
      <c r="B8" s="69" t="s">
        <v>13</v>
      </c>
      <c r="C8" s="70"/>
      <c r="D8" s="69" t="s">
        <v>14</v>
      </c>
      <c r="E8" s="70"/>
      <c r="F8" s="90"/>
    </row>
    <row r="9" ht="26" customHeight="1" spans="1:6">
      <c r="A9" s="83"/>
      <c r="B9" s="69" t="s">
        <v>15</v>
      </c>
      <c r="C9" s="70"/>
      <c r="D9" s="69" t="s">
        <v>16</v>
      </c>
      <c r="E9" s="70"/>
      <c r="F9" s="90"/>
    </row>
    <row r="10" ht="26" customHeight="1" spans="1:6">
      <c r="A10" s="83"/>
      <c r="B10" s="69" t="s">
        <v>17</v>
      </c>
      <c r="C10" s="70"/>
      <c r="D10" s="69" t="s">
        <v>18</v>
      </c>
      <c r="E10" s="70"/>
      <c r="F10" s="90"/>
    </row>
    <row r="11" ht="26" customHeight="1" spans="1:6">
      <c r="A11" s="83"/>
      <c r="B11" s="69" t="s">
        <v>19</v>
      </c>
      <c r="C11" s="70"/>
      <c r="D11" s="69" t="s">
        <v>20</v>
      </c>
      <c r="E11" s="70"/>
      <c r="F11" s="90"/>
    </row>
    <row r="12" ht="26" customHeight="1" spans="1:6">
      <c r="A12" s="83"/>
      <c r="B12" s="69" t="s">
        <v>21</v>
      </c>
      <c r="C12" s="70"/>
      <c r="D12" s="69" t="s">
        <v>22</v>
      </c>
      <c r="E12" s="70"/>
      <c r="F12" s="90"/>
    </row>
    <row r="13" ht="26" customHeight="1" spans="1:6">
      <c r="A13" s="83"/>
      <c r="B13" s="69" t="s">
        <v>21</v>
      </c>
      <c r="C13" s="70"/>
      <c r="D13" s="69" t="s">
        <v>23</v>
      </c>
      <c r="E13" s="70">
        <v>371.94</v>
      </c>
      <c r="F13" s="90"/>
    </row>
    <row r="14" ht="26" customHeight="1" spans="1:6">
      <c r="A14" s="83"/>
      <c r="B14" s="69" t="s">
        <v>21</v>
      </c>
      <c r="C14" s="70"/>
      <c r="D14" s="69" t="s">
        <v>24</v>
      </c>
      <c r="E14" s="70"/>
      <c r="F14" s="90"/>
    </row>
    <row r="15" ht="26" customHeight="1" spans="1:6">
      <c r="A15" s="83"/>
      <c r="B15" s="69" t="s">
        <v>21</v>
      </c>
      <c r="C15" s="70"/>
      <c r="D15" s="69" t="s">
        <v>25</v>
      </c>
      <c r="E15" s="70">
        <v>5.57</v>
      </c>
      <c r="F15" s="90"/>
    </row>
    <row r="16" ht="26" customHeight="1" spans="1:6">
      <c r="A16" s="83"/>
      <c r="B16" s="69" t="s">
        <v>21</v>
      </c>
      <c r="C16" s="70"/>
      <c r="D16" s="69" t="s">
        <v>26</v>
      </c>
      <c r="E16" s="70"/>
      <c r="F16" s="90"/>
    </row>
    <row r="17" ht="26" customHeight="1" spans="1:6">
      <c r="A17" s="83"/>
      <c r="B17" s="69" t="s">
        <v>21</v>
      </c>
      <c r="C17" s="70"/>
      <c r="D17" s="69" t="s">
        <v>27</v>
      </c>
      <c r="E17" s="70"/>
      <c r="F17" s="90"/>
    </row>
    <row r="18" ht="26" customHeight="1" spans="1:6">
      <c r="A18" s="83"/>
      <c r="B18" s="69" t="s">
        <v>21</v>
      </c>
      <c r="C18" s="70"/>
      <c r="D18" s="69" t="s">
        <v>28</v>
      </c>
      <c r="E18" s="70"/>
      <c r="F18" s="90"/>
    </row>
    <row r="19" ht="26" customHeight="1" spans="1:6">
      <c r="A19" s="83"/>
      <c r="B19" s="69" t="s">
        <v>21</v>
      </c>
      <c r="C19" s="70"/>
      <c r="D19" s="69" t="s">
        <v>29</v>
      </c>
      <c r="E19" s="70"/>
      <c r="F19" s="90"/>
    </row>
    <row r="20" ht="26" customHeight="1" spans="1:6">
      <c r="A20" s="83"/>
      <c r="B20" s="69" t="s">
        <v>21</v>
      </c>
      <c r="C20" s="70"/>
      <c r="D20" s="69" t="s">
        <v>30</v>
      </c>
      <c r="E20" s="70"/>
      <c r="F20" s="90"/>
    </row>
    <row r="21" ht="26" customHeight="1" spans="1:6">
      <c r="A21" s="83"/>
      <c r="B21" s="69" t="s">
        <v>21</v>
      </c>
      <c r="C21" s="70"/>
      <c r="D21" s="69" t="s">
        <v>31</v>
      </c>
      <c r="E21" s="70"/>
      <c r="F21" s="90"/>
    </row>
    <row r="22" ht="26" customHeight="1" spans="1:6">
      <c r="A22" s="83"/>
      <c r="B22" s="69" t="s">
        <v>21</v>
      </c>
      <c r="C22" s="70"/>
      <c r="D22" s="69" t="s">
        <v>32</v>
      </c>
      <c r="E22" s="70"/>
      <c r="F22" s="90"/>
    </row>
    <row r="23" ht="26" customHeight="1" spans="1:6">
      <c r="A23" s="83"/>
      <c r="B23" s="69" t="s">
        <v>21</v>
      </c>
      <c r="C23" s="70"/>
      <c r="D23" s="69" t="s">
        <v>33</v>
      </c>
      <c r="E23" s="70"/>
      <c r="F23" s="90"/>
    </row>
    <row r="24" ht="26" customHeight="1" spans="1:6">
      <c r="A24" s="83"/>
      <c r="B24" s="69" t="s">
        <v>21</v>
      </c>
      <c r="C24" s="70"/>
      <c r="D24" s="69" t="s">
        <v>34</v>
      </c>
      <c r="E24" s="70"/>
      <c r="F24" s="90"/>
    </row>
    <row r="25" ht="26" customHeight="1" spans="1:6">
      <c r="A25" s="83"/>
      <c r="B25" s="69" t="s">
        <v>21</v>
      </c>
      <c r="C25" s="70"/>
      <c r="D25" s="69" t="s">
        <v>35</v>
      </c>
      <c r="E25" s="70">
        <v>11.7</v>
      </c>
      <c r="F25" s="90"/>
    </row>
    <row r="26" ht="26" customHeight="1" spans="1:6">
      <c r="A26" s="83"/>
      <c r="B26" s="69" t="s">
        <v>21</v>
      </c>
      <c r="C26" s="70"/>
      <c r="D26" s="69" t="s">
        <v>36</v>
      </c>
      <c r="E26" s="70"/>
      <c r="F26" s="90"/>
    </row>
    <row r="27" ht="26" customHeight="1" spans="1:6">
      <c r="A27" s="83"/>
      <c r="B27" s="69" t="s">
        <v>21</v>
      </c>
      <c r="C27" s="70"/>
      <c r="D27" s="69" t="s">
        <v>37</v>
      </c>
      <c r="E27" s="70"/>
      <c r="F27" s="90"/>
    </row>
    <row r="28" ht="26" customHeight="1" spans="1:6">
      <c r="A28" s="83"/>
      <c r="B28" s="69" t="s">
        <v>21</v>
      </c>
      <c r="C28" s="70"/>
      <c r="D28" s="69" t="s">
        <v>38</v>
      </c>
      <c r="E28" s="70"/>
      <c r="F28" s="90"/>
    </row>
    <row r="29" ht="26" customHeight="1" spans="1:6">
      <c r="A29" s="83"/>
      <c r="B29" s="69" t="s">
        <v>21</v>
      </c>
      <c r="C29" s="70"/>
      <c r="D29" s="69" t="s">
        <v>39</v>
      </c>
      <c r="E29" s="70"/>
      <c r="F29" s="90"/>
    </row>
    <row r="30" ht="26" customHeight="1" spans="1:6">
      <c r="A30" s="83"/>
      <c r="B30" s="69" t="s">
        <v>21</v>
      </c>
      <c r="C30" s="70"/>
      <c r="D30" s="69" t="s">
        <v>40</v>
      </c>
      <c r="E30" s="70"/>
      <c r="F30" s="90"/>
    </row>
    <row r="31" ht="26" customHeight="1" spans="1:6">
      <c r="A31" s="83"/>
      <c r="B31" s="69" t="s">
        <v>21</v>
      </c>
      <c r="C31" s="70"/>
      <c r="D31" s="69" t="s">
        <v>41</v>
      </c>
      <c r="E31" s="70"/>
      <c r="F31" s="90"/>
    </row>
    <row r="32" ht="26" customHeight="1" spans="1:6">
      <c r="A32" s="83"/>
      <c r="B32" s="69" t="s">
        <v>21</v>
      </c>
      <c r="C32" s="70"/>
      <c r="D32" s="69" t="s">
        <v>42</v>
      </c>
      <c r="E32" s="70"/>
      <c r="F32" s="90"/>
    </row>
    <row r="33" ht="26" customHeight="1" spans="1:6">
      <c r="A33" s="83"/>
      <c r="B33" s="69" t="s">
        <v>21</v>
      </c>
      <c r="C33" s="70"/>
      <c r="D33" s="69" t="s">
        <v>43</v>
      </c>
      <c r="E33" s="70"/>
      <c r="F33" s="90"/>
    </row>
    <row r="34" ht="26" customHeight="1" spans="1:6">
      <c r="A34" s="83"/>
      <c r="B34" s="69" t="s">
        <v>21</v>
      </c>
      <c r="C34" s="70"/>
      <c r="D34" s="69" t="s">
        <v>44</v>
      </c>
      <c r="E34" s="70"/>
      <c r="F34" s="90"/>
    </row>
    <row r="35" ht="26" customHeight="1" spans="1:6">
      <c r="A35" s="83"/>
      <c r="B35" s="69" t="s">
        <v>21</v>
      </c>
      <c r="C35" s="70"/>
      <c r="D35" s="69" t="s">
        <v>45</v>
      </c>
      <c r="E35" s="70"/>
      <c r="F35" s="90"/>
    </row>
    <row r="36" ht="26" customHeight="1" spans="1:6">
      <c r="A36" s="91"/>
      <c r="B36" s="65" t="s">
        <v>46</v>
      </c>
      <c r="C36" s="68"/>
      <c r="D36" s="65" t="s">
        <v>47</v>
      </c>
      <c r="E36" s="68"/>
      <c r="F36" s="92"/>
    </row>
    <row r="37" ht="26" customHeight="1" spans="1:6">
      <c r="A37" s="83"/>
      <c r="B37" s="69" t="s">
        <v>48</v>
      </c>
      <c r="C37" s="70"/>
      <c r="D37" s="69" t="s">
        <v>49</v>
      </c>
      <c r="E37" s="70"/>
      <c r="F37" s="139"/>
    </row>
    <row r="38" ht="26" customHeight="1" spans="1:6">
      <c r="A38" s="140"/>
      <c r="B38" s="69" t="s">
        <v>50</v>
      </c>
      <c r="C38" s="70">
        <v>89.52</v>
      </c>
      <c r="D38" s="69" t="s">
        <v>51</v>
      </c>
      <c r="E38" s="70"/>
      <c r="F38" s="139"/>
    </row>
    <row r="39" ht="26" customHeight="1" spans="1:6">
      <c r="A39" s="140"/>
      <c r="B39" s="141"/>
      <c r="C39" s="141"/>
      <c r="D39" s="69" t="s">
        <v>52</v>
      </c>
      <c r="E39" s="70"/>
      <c r="F39" s="139"/>
    </row>
    <row r="40" ht="26" customHeight="1" spans="1:6">
      <c r="A40" s="142"/>
      <c r="B40" s="65" t="s">
        <v>53</v>
      </c>
      <c r="C40" s="68">
        <f>C38+C6</f>
        <v>389.21</v>
      </c>
      <c r="D40" s="65" t="s">
        <v>54</v>
      </c>
      <c r="E40" s="68">
        <v>389.21</v>
      </c>
      <c r="F40" s="143"/>
    </row>
    <row r="41" ht="9.75" customHeight="1" spans="1:6">
      <c r="A41" s="128"/>
      <c r="B41" s="128"/>
      <c r="C41" s="144"/>
      <c r="D41" s="144"/>
      <c r="E41" s="128"/>
      <c r="F41" s="12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8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9"/>
      <c r="B1" s="2" t="s">
        <v>214</v>
      </c>
      <c r="C1" s="2"/>
      <c r="D1" s="2"/>
      <c r="E1" s="60"/>
      <c r="F1" s="60"/>
      <c r="G1" s="61"/>
      <c r="H1" s="61"/>
      <c r="I1" s="71"/>
      <c r="J1" s="64"/>
    </row>
    <row r="2" ht="22.8" customHeight="1" spans="1:10">
      <c r="A2" s="59"/>
      <c r="B2" s="3" t="s">
        <v>215</v>
      </c>
      <c r="C2" s="3"/>
      <c r="D2" s="3"/>
      <c r="E2" s="3"/>
      <c r="F2" s="3"/>
      <c r="G2" s="3"/>
      <c r="H2" s="3"/>
      <c r="I2" s="3"/>
      <c r="J2" s="64" t="s">
        <v>1</v>
      </c>
    </row>
    <row r="3" ht="19.55" customHeight="1" spans="1:10">
      <c r="A3" s="62"/>
      <c r="B3" s="63" t="s">
        <v>3</v>
      </c>
      <c r="C3" s="63"/>
      <c r="D3" s="63"/>
      <c r="E3" s="63"/>
      <c r="F3" s="63"/>
      <c r="G3" s="62"/>
      <c r="H3" s="62"/>
      <c r="I3" s="72" t="s">
        <v>4</v>
      </c>
      <c r="J3" s="73"/>
    </row>
    <row r="4" ht="24.4" customHeight="1" spans="1:10">
      <c r="A4" s="64"/>
      <c r="B4" s="65" t="s">
        <v>7</v>
      </c>
      <c r="C4" s="65"/>
      <c r="D4" s="65"/>
      <c r="E4" s="65"/>
      <c r="F4" s="65"/>
      <c r="G4" s="65" t="s">
        <v>216</v>
      </c>
      <c r="H4" s="65"/>
      <c r="I4" s="65"/>
      <c r="J4" s="74"/>
    </row>
    <row r="5" ht="24.4" customHeight="1" spans="1:10">
      <c r="A5" s="66"/>
      <c r="B5" s="65" t="s">
        <v>80</v>
      </c>
      <c r="C5" s="65"/>
      <c r="D5" s="65"/>
      <c r="E5" s="65" t="s">
        <v>69</v>
      </c>
      <c r="F5" s="65" t="s">
        <v>70</v>
      </c>
      <c r="G5" s="65" t="s">
        <v>58</v>
      </c>
      <c r="H5" s="65" t="s">
        <v>76</v>
      </c>
      <c r="I5" s="65" t="s">
        <v>77</v>
      </c>
      <c r="J5" s="74"/>
    </row>
    <row r="6" ht="24.4" customHeight="1" spans="1:10">
      <c r="A6" s="66"/>
      <c r="B6" s="65" t="s">
        <v>81</v>
      </c>
      <c r="C6" s="65" t="s">
        <v>82</v>
      </c>
      <c r="D6" s="65" t="s">
        <v>83</v>
      </c>
      <c r="E6" s="65"/>
      <c r="F6" s="65"/>
      <c r="G6" s="65"/>
      <c r="H6" s="65"/>
      <c r="I6" s="65"/>
      <c r="J6" s="75"/>
    </row>
    <row r="7" ht="22.8" customHeight="1" spans="1:10">
      <c r="A7" s="67"/>
      <c r="B7" s="65"/>
      <c r="C7" s="65"/>
      <c r="D7" s="65"/>
      <c r="E7" s="65"/>
      <c r="F7" s="65" t="s">
        <v>71</v>
      </c>
      <c r="G7" s="68"/>
      <c r="H7" s="68"/>
      <c r="I7" s="68"/>
      <c r="J7" s="76"/>
    </row>
    <row r="8" ht="22.8" customHeight="1" spans="1:10">
      <c r="A8" s="67"/>
      <c r="B8" s="65"/>
      <c r="C8" s="65"/>
      <c r="D8" s="65"/>
      <c r="E8" s="65"/>
      <c r="F8" s="65"/>
      <c r="G8" s="68"/>
      <c r="H8" s="68"/>
      <c r="I8" s="68"/>
      <c r="J8" s="76"/>
    </row>
    <row r="9" ht="22.8" customHeight="1" spans="1:10">
      <c r="A9" s="67"/>
      <c r="B9" s="65"/>
      <c r="C9" s="65"/>
      <c r="D9" s="65"/>
      <c r="E9" s="65"/>
      <c r="F9" s="65"/>
      <c r="G9" s="68"/>
      <c r="H9" s="68"/>
      <c r="I9" s="68"/>
      <c r="J9" s="76"/>
    </row>
    <row r="10" ht="22.8" customHeight="1" spans="1:10">
      <c r="A10" s="67"/>
      <c r="B10" s="65"/>
      <c r="C10" s="65"/>
      <c r="D10" s="65"/>
      <c r="E10" s="65"/>
      <c r="F10" s="65"/>
      <c r="G10" s="68"/>
      <c r="H10" s="68"/>
      <c r="I10" s="68"/>
      <c r="J10" s="7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workbookViewId="0">
      <pane ySplit="6" topLeftCell="A11" activePane="bottomLeft" state="frozen"/>
      <selection/>
      <selection pane="bottomLeft" activeCell="B12" sqref="B12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9"/>
      <c r="B1" s="2" t="s">
        <v>217</v>
      </c>
      <c r="C1" s="60"/>
      <c r="D1" s="61"/>
      <c r="E1" s="61"/>
      <c r="F1" s="61"/>
      <c r="G1" s="61"/>
      <c r="H1" s="61"/>
      <c r="I1" s="71"/>
      <c r="J1" s="64"/>
    </row>
    <row r="2" ht="22.8" customHeight="1" spans="1:10">
      <c r="A2" s="59"/>
      <c r="B2" s="3" t="s">
        <v>218</v>
      </c>
      <c r="C2" s="3"/>
      <c r="D2" s="3"/>
      <c r="E2" s="3"/>
      <c r="F2" s="3"/>
      <c r="G2" s="3"/>
      <c r="H2" s="3"/>
      <c r="I2" s="3"/>
      <c r="J2" s="64" t="s">
        <v>1</v>
      </c>
    </row>
    <row r="3" ht="19.55" customHeight="1" spans="1:10">
      <c r="A3" s="62"/>
      <c r="B3" s="77" t="s">
        <v>3</v>
      </c>
      <c r="C3" s="77"/>
      <c r="D3" s="72"/>
      <c r="E3" s="72"/>
      <c r="F3" s="72"/>
      <c r="G3" s="72"/>
      <c r="H3" s="72"/>
      <c r="I3" s="72" t="s">
        <v>4</v>
      </c>
      <c r="J3" s="73"/>
    </row>
    <row r="4" ht="24.4" customHeight="1" spans="1:10">
      <c r="A4" s="64"/>
      <c r="B4" s="65" t="s">
        <v>208</v>
      </c>
      <c r="C4" s="65" t="s">
        <v>70</v>
      </c>
      <c r="D4" s="65" t="s">
        <v>209</v>
      </c>
      <c r="E4" s="65"/>
      <c r="F4" s="65"/>
      <c r="G4" s="65"/>
      <c r="H4" s="65"/>
      <c r="I4" s="65"/>
      <c r="J4" s="74"/>
    </row>
    <row r="5" ht="24.4" customHeight="1" spans="1:10">
      <c r="A5" s="66"/>
      <c r="B5" s="65"/>
      <c r="C5" s="65"/>
      <c r="D5" s="65" t="s">
        <v>58</v>
      </c>
      <c r="E5" s="78" t="s">
        <v>210</v>
      </c>
      <c r="F5" s="65" t="s">
        <v>211</v>
      </c>
      <c r="G5" s="65"/>
      <c r="H5" s="65"/>
      <c r="I5" s="65" t="s">
        <v>180</v>
      </c>
      <c r="J5" s="74"/>
    </row>
    <row r="6" ht="24.4" customHeight="1" spans="1:10">
      <c r="A6" s="66"/>
      <c r="B6" s="65"/>
      <c r="C6" s="65"/>
      <c r="D6" s="65"/>
      <c r="E6" s="78"/>
      <c r="F6" s="65" t="s">
        <v>149</v>
      </c>
      <c r="G6" s="65" t="s">
        <v>212</v>
      </c>
      <c r="H6" s="65" t="s">
        <v>213</v>
      </c>
      <c r="I6" s="65"/>
      <c r="J6" s="75"/>
    </row>
    <row r="7" ht="22.8" customHeight="1" spans="1:10">
      <c r="A7" s="67"/>
      <c r="B7" s="65"/>
      <c r="C7" s="65" t="s">
        <v>71</v>
      </c>
      <c r="D7" s="68"/>
      <c r="E7" s="68"/>
      <c r="F7" s="68"/>
      <c r="G7" s="68"/>
      <c r="H7" s="68"/>
      <c r="I7" s="68"/>
      <c r="J7" s="76"/>
    </row>
    <row r="8" ht="22.8" customHeight="1" spans="1:10">
      <c r="A8" s="67"/>
      <c r="B8" s="65"/>
      <c r="C8" s="65"/>
      <c r="D8" s="68"/>
      <c r="E8" s="68"/>
      <c r="F8" s="68"/>
      <c r="G8" s="68"/>
      <c r="H8" s="68"/>
      <c r="I8" s="68"/>
      <c r="J8" s="76"/>
    </row>
    <row r="9" ht="22.8" customHeight="1" spans="1:10">
      <c r="A9" s="67"/>
      <c r="B9" s="65"/>
      <c r="C9" s="65"/>
      <c r="D9" s="68"/>
      <c r="E9" s="68"/>
      <c r="F9" s="68"/>
      <c r="G9" s="68"/>
      <c r="H9" s="68"/>
      <c r="I9" s="68"/>
      <c r="J9" s="76"/>
    </row>
    <row r="10" ht="22.8" customHeight="1" spans="1:10">
      <c r="A10" s="67"/>
      <c r="B10" s="65"/>
      <c r="C10" s="65"/>
      <c r="D10" s="68"/>
      <c r="E10" s="68"/>
      <c r="F10" s="68"/>
      <c r="G10" s="68"/>
      <c r="H10" s="68"/>
      <c r="I10" s="68"/>
      <c r="J10" s="76"/>
    </row>
    <row r="11" ht="22.8" customHeight="1" spans="1:10">
      <c r="A11" s="67"/>
      <c r="B11" s="65"/>
      <c r="C11" s="65"/>
      <c r="D11" s="68"/>
      <c r="E11" s="68"/>
      <c r="F11" s="68"/>
      <c r="G11" s="68"/>
      <c r="H11" s="68"/>
      <c r="I11" s="68"/>
      <c r="J11" s="76"/>
    </row>
    <row r="12" ht="22.8" customHeight="1" spans="1:10">
      <c r="A12" s="67"/>
      <c r="B12" s="65"/>
      <c r="C12" s="65"/>
      <c r="D12" s="68"/>
      <c r="E12" s="68"/>
      <c r="F12" s="68"/>
      <c r="G12" s="68"/>
      <c r="H12" s="68"/>
      <c r="I12" s="68"/>
      <c r="J12" s="76"/>
    </row>
    <row r="13" ht="22.8" customHeight="1" spans="1:10">
      <c r="A13" s="67"/>
      <c r="B13" s="65"/>
      <c r="C13" s="65"/>
      <c r="D13" s="68"/>
      <c r="E13" s="68"/>
      <c r="F13" s="68"/>
      <c r="G13" s="68"/>
      <c r="H13" s="68"/>
      <c r="I13" s="68"/>
      <c r="J13" s="7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B7" sqref="B7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59"/>
      <c r="B1" s="2" t="s">
        <v>219</v>
      </c>
      <c r="C1" s="2"/>
      <c r="D1" s="2"/>
      <c r="E1" s="60"/>
      <c r="F1" s="60"/>
      <c r="G1" s="61"/>
      <c r="H1" s="61"/>
      <c r="I1" s="71"/>
      <c r="J1" s="64"/>
    </row>
    <row r="2" ht="22.8" customHeight="1" spans="1:10">
      <c r="A2" s="59"/>
      <c r="B2" s="3" t="s">
        <v>220</v>
      </c>
      <c r="C2" s="3"/>
      <c r="D2" s="3"/>
      <c r="E2" s="3"/>
      <c r="F2" s="3"/>
      <c r="G2" s="3"/>
      <c r="H2" s="3"/>
      <c r="I2" s="3"/>
      <c r="J2" s="64" t="s">
        <v>1</v>
      </c>
    </row>
    <row r="3" ht="19.55" customHeight="1" spans="1:10">
      <c r="A3" s="62"/>
      <c r="B3" s="63" t="s">
        <v>3</v>
      </c>
      <c r="C3" s="63"/>
      <c r="D3" s="63"/>
      <c r="E3" s="63"/>
      <c r="F3" s="63"/>
      <c r="G3" s="62"/>
      <c r="H3" s="62"/>
      <c r="I3" s="72" t="s">
        <v>4</v>
      </c>
      <c r="J3" s="73"/>
    </row>
    <row r="4" ht="24.4" customHeight="1" spans="1:10">
      <c r="A4" s="64"/>
      <c r="B4" s="65" t="s">
        <v>7</v>
      </c>
      <c r="C4" s="65"/>
      <c r="D4" s="65"/>
      <c r="E4" s="65"/>
      <c r="F4" s="65"/>
      <c r="G4" s="65" t="s">
        <v>221</v>
      </c>
      <c r="H4" s="65"/>
      <c r="I4" s="65"/>
      <c r="J4" s="74"/>
    </row>
    <row r="5" ht="24.4" customHeight="1" spans="1:10">
      <c r="A5" s="66"/>
      <c r="B5" s="65" t="s">
        <v>80</v>
      </c>
      <c r="C5" s="65"/>
      <c r="D5" s="65"/>
      <c r="E5" s="65" t="s">
        <v>69</v>
      </c>
      <c r="F5" s="65" t="s">
        <v>70</v>
      </c>
      <c r="G5" s="65" t="s">
        <v>58</v>
      </c>
      <c r="H5" s="65" t="s">
        <v>76</v>
      </c>
      <c r="I5" s="65" t="s">
        <v>77</v>
      </c>
      <c r="J5" s="74"/>
    </row>
    <row r="6" ht="24.4" customHeight="1" spans="1:10">
      <c r="A6" s="66"/>
      <c r="B6" s="65" t="s">
        <v>81</v>
      </c>
      <c r="C6" s="65" t="s">
        <v>82</v>
      </c>
      <c r="D6" s="65" t="s">
        <v>83</v>
      </c>
      <c r="E6" s="65"/>
      <c r="F6" s="65"/>
      <c r="G6" s="65"/>
      <c r="H6" s="65"/>
      <c r="I6" s="65"/>
      <c r="J6" s="75"/>
    </row>
    <row r="7" ht="22.8" customHeight="1" spans="1:10">
      <c r="A7" s="67"/>
      <c r="B7" s="65"/>
      <c r="C7" s="65"/>
      <c r="D7" s="65"/>
      <c r="E7" s="65"/>
      <c r="F7" s="65" t="s">
        <v>71</v>
      </c>
      <c r="G7" s="68"/>
      <c r="H7" s="68"/>
      <c r="I7" s="68"/>
      <c r="J7" s="76"/>
    </row>
    <row r="8" ht="22.8" customHeight="1" spans="1:10">
      <c r="A8" s="66"/>
      <c r="B8" s="69"/>
      <c r="C8" s="69"/>
      <c r="D8" s="69"/>
      <c r="E8" s="69"/>
      <c r="F8" s="69" t="s">
        <v>21</v>
      </c>
      <c r="G8" s="70"/>
      <c r="H8" s="70"/>
      <c r="I8" s="70"/>
      <c r="J8" s="74"/>
    </row>
    <row r="9" ht="22.8" customHeight="1" spans="1:10">
      <c r="A9" s="66"/>
      <c r="B9" s="69"/>
      <c r="C9" s="69"/>
      <c r="D9" s="69"/>
      <c r="E9" s="69"/>
      <c r="F9" s="69"/>
      <c r="G9" s="70"/>
      <c r="H9" s="70"/>
      <c r="I9" s="70"/>
      <c r="J9" s="7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workbookViewId="0">
      <selection activeCell="D5" sqref="D5:D16"/>
    </sheetView>
  </sheetViews>
  <sheetFormatPr defaultColWidth="9" defaultRowHeight="13.5"/>
  <cols>
    <col min="1" max="1" width="9" style="1"/>
    <col min="2" max="2" width="9" style="30"/>
    <col min="3" max="3" width="9" style="1"/>
    <col min="4" max="4" width="23.75" style="1" customWidth="1"/>
    <col min="5" max="5" width="9.25" style="1" customWidth="1"/>
    <col min="6" max="6" width="18.125" style="1" customWidth="1"/>
    <col min="7" max="7" width="25.75" style="1" customWidth="1"/>
    <col min="8" max="8" width="13.62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222</v>
      </c>
    </row>
    <row r="2" ht="19.5" spans="1:12">
      <c r="A2" s="31" t="s">
        <v>223</v>
      </c>
      <c r="B2" s="32"/>
      <c r="C2" s="31"/>
      <c r="D2" s="32"/>
      <c r="E2" s="32"/>
      <c r="F2" s="32"/>
      <c r="G2" s="32"/>
      <c r="H2" s="32"/>
      <c r="I2" s="32"/>
      <c r="J2" s="32"/>
      <c r="K2" s="32"/>
      <c r="L2" s="32"/>
    </row>
    <row r="3" spans="1:12">
      <c r="A3" s="33" t="s">
        <v>3</v>
      </c>
      <c r="B3" s="34"/>
      <c r="C3" s="33"/>
      <c r="D3" s="34"/>
      <c r="E3" s="34"/>
      <c r="F3" s="34"/>
      <c r="G3" s="34"/>
      <c r="H3" s="34"/>
      <c r="I3" s="34"/>
      <c r="J3" s="55" t="s">
        <v>4</v>
      </c>
      <c r="K3" s="55"/>
      <c r="L3" s="55"/>
    </row>
    <row r="4" ht="25" customHeight="1" spans="1:12">
      <c r="A4" s="35" t="s">
        <v>224</v>
      </c>
      <c r="B4" s="35" t="s">
        <v>225</v>
      </c>
      <c r="C4" s="35" t="s">
        <v>8</v>
      </c>
      <c r="D4" s="36" t="s">
        <v>226</v>
      </c>
      <c r="E4" s="35" t="s">
        <v>227</v>
      </c>
      <c r="F4" s="35" t="s">
        <v>228</v>
      </c>
      <c r="G4" s="35" t="s">
        <v>229</v>
      </c>
      <c r="H4" s="35" t="s">
        <v>230</v>
      </c>
      <c r="I4" s="35" t="s">
        <v>231</v>
      </c>
      <c r="J4" s="35" t="s">
        <v>232</v>
      </c>
      <c r="K4" s="35" t="s">
        <v>233</v>
      </c>
      <c r="L4" s="35" t="s">
        <v>234</v>
      </c>
    </row>
    <row r="5" ht="25" customHeight="1" spans="1:12">
      <c r="A5" s="37" t="s">
        <v>235</v>
      </c>
      <c r="B5" s="13" t="s">
        <v>202</v>
      </c>
      <c r="C5" s="38">
        <v>105.92</v>
      </c>
      <c r="D5" s="39" t="s">
        <v>236</v>
      </c>
      <c r="E5" s="40" t="s">
        <v>237</v>
      </c>
      <c r="F5" s="41" t="s">
        <v>238</v>
      </c>
      <c r="G5" s="39" t="s">
        <v>239</v>
      </c>
      <c r="H5" s="42" t="s">
        <v>240</v>
      </c>
      <c r="I5" s="39" t="s">
        <v>241</v>
      </c>
      <c r="J5" s="39" t="s">
        <v>242</v>
      </c>
      <c r="K5" s="56">
        <v>10</v>
      </c>
      <c r="L5" s="39" t="s">
        <v>243</v>
      </c>
    </row>
    <row r="6" ht="25" customHeight="1" spans="1:12">
      <c r="A6" s="37"/>
      <c r="B6" s="13"/>
      <c r="C6" s="38"/>
      <c r="D6" s="39"/>
      <c r="E6" s="40" t="s">
        <v>237</v>
      </c>
      <c r="F6" s="41" t="s">
        <v>238</v>
      </c>
      <c r="G6" s="39" t="s">
        <v>244</v>
      </c>
      <c r="H6" s="42" t="s">
        <v>240</v>
      </c>
      <c r="I6" s="39">
        <v>4000</v>
      </c>
      <c r="J6" s="39" t="s">
        <v>242</v>
      </c>
      <c r="K6" s="56">
        <v>5</v>
      </c>
      <c r="L6" s="39" t="s">
        <v>243</v>
      </c>
    </row>
    <row r="7" ht="25" customHeight="1" spans="1:12">
      <c r="A7" s="37"/>
      <c r="B7" s="13"/>
      <c r="C7" s="38"/>
      <c r="D7" s="39"/>
      <c r="E7" s="40" t="s">
        <v>237</v>
      </c>
      <c r="F7" s="41" t="s">
        <v>245</v>
      </c>
      <c r="G7" s="39" t="s">
        <v>246</v>
      </c>
      <c r="H7" s="42" t="s">
        <v>240</v>
      </c>
      <c r="I7" s="39">
        <v>90</v>
      </c>
      <c r="J7" s="39" t="s">
        <v>247</v>
      </c>
      <c r="K7" s="56">
        <v>10</v>
      </c>
      <c r="L7" s="39" t="s">
        <v>243</v>
      </c>
    </row>
    <row r="8" ht="25" customHeight="1" spans="1:12">
      <c r="A8" s="37"/>
      <c r="B8" s="13"/>
      <c r="C8" s="38"/>
      <c r="D8" s="39"/>
      <c r="E8" s="40" t="s">
        <v>237</v>
      </c>
      <c r="F8" s="41" t="s">
        <v>245</v>
      </c>
      <c r="G8" s="39" t="s">
        <v>248</v>
      </c>
      <c r="H8" s="42" t="s">
        <v>240</v>
      </c>
      <c r="I8" s="39">
        <v>90</v>
      </c>
      <c r="J8" s="39" t="s">
        <v>247</v>
      </c>
      <c r="K8" s="39">
        <v>5</v>
      </c>
      <c r="L8" s="39" t="s">
        <v>243</v>
      </c>
    </row>
    <row r="9" ht="25" customHeight="1" spans="1:12">
      <c r="A9" s="37"/>
      <c r="B9" s="13"/>
      <c r="C9" s="38"/>
      <c r="D9" s="39"/>
      <c r="E9" s="40" t="s">
        <v>237</v>
      </c>
      <c r="F9" s="41" t="s">
        <v>249</v>
      </c>
      <c r="G9" s="39" t="s">
        <v>250</v>
      </c>
      <c r="H9" s="42" t="s">
        <v>240</v>
      </c>
      <c r="I9" s="39">
        <v>1</v>
      </c>
      <c r="J9" s="39" t="s">
        <v>251</v>
      </c>
      <c r="K9" s="39">
        <v>10</v>
      </c>
      <c r="L9" s="39" t="s">
        <v>243</v>
      </c>
    </row>
    <row r="10" ht="25" customHeight="1" spans="1:12">
      <c r="A10" s="37"/>
      <c r="B10" s="13"/>
      <c r="C10" s="38"/>
      <c r="D10" s="39"/>
      <c r="E10" s="40" t="s">
        <v>252</v>
      </c>
      <c r="F10" s="41" t="s">
        <v>253</v>
      </c>
      <c r="G10" s="39" t="s">
        <v>254</v>
      </c>
      <c r="H10" s="42" t="s">
        <v>255</v>
      </c>
      <c r="I10" s="39">
        <v>93.72</v>
      </c>
      <c r="J10" s="39" t="s">
        <v>256</v>
      </c>
      <c r="K10" s="39">
        <v>10</v>
      </c>
      <c r="L10" s="39" t="s">
        <v>257</v>
      </c>
    </row>
    <row r="11" ht="25" customHeight="1" spans="1:12">
      <c r="A11" s="37"/>
      <c r="B11" s="13"/>
      <c r="C11" s="38"/>
      <c r="D11" s="39"/>
      <c r="E11" s="40" t="s">
        <v>252</v>
      </c>
      <c r="F11" s="41" t="s">
        <v>253</v>
      </c>
      <c r="G11" s="39" t="s">
        <v>258</v>
      </c>
      <c r="H11" s="42" t="s">
        <v>255</v>
      </c>
      <c r="I11" s="39">
        <v>12.2</v>
      </c>
      <c r="J11" s="39" t="s">
        <v>256</v>
      </c>
      <c r="K11" s="39">
        <v>10</v>
      </c>
      <c r="L11" s="39" t="s">
        <v>257</v>
      </c>
    </row>
    <row r="12" ht="25" customHeight="1" spans="1:12">
      <c r="A12" s="37"/>
      <c r="B12" s="13"/>
      <c r="C12" s="38"/>
      <c r="D12" s="39"/>
      <c r="E12" s="40" t="s">
        <v>259</v>
      </c>
      <c r="F12" s="41" t="s">
        <v>260</v>
      </c>
      <c r="G12" s="39" t="s">
        <v>261</v>
      </c>
      <c r="H12" s="42" t="s">
        <v>240</v>
      </c>
      <c r="I12" s="39">
        <v>85</v>
      </c>
      <c r="J12" s="39" t="s">
        <v>247</v>
      </c>
      <c r="K12" s="39">
        <v>10</v>
      </c>
      <c r="L12" s="39" t="s">
        <v>243</v>
      </c>
    </row>
    <row r="13" ht="25" customHeight="1" spans="1:12">
      <c r="A13" s="37"/>
      <c r="B13" s="13"/>
      <c r="C13" s="38"/>
      <c r="D13" s="39"/>
      <c r="E13" s="40" t="s">
        <v>259</v>
      </c>
      <c r="F13" s="41" t="s">
        <v>260</v>
      </c>
      <c r="G13" s="39" t="s">
        <v>262</v>
      </c>
      <c r="H13" s="42" t="s">
        <v>240</v>
      </c>
      <c r="I13" s="39">
        <v>80</v>
      </c>
      <c r="J13" s="39" t="s">
        <v>247</v>
      </c>
      <c r="K13" s="39">
        <v>5</v>
      </c>
      <c r="L13" s="39" t="s">
        <v>243</v>
      </c>
    </row>
    <row r="14" ht="25" customHeight="1" spans="1:12">
      <c r="A14" s="37"/>
      <c r="B14" s="13"/>
      <c r="C14" s="38"/>
      <c r="D14" s="39"/>
      <c r="E14" s="40" t="s">
        <v>259</v>
      </c>
      <c r="F14" s="41" t="s">
        <v>263</v>
      </c>
      <c r="G14" s="39" t="s">
        <v>264</v>
      </c>
      <c r="H14" s="42" t="s">
        <v>240</v>
      </c>
      <c r="I14" s="39">
        <v>80</v>
      </c>
      <c r="J14" s="39" t="s">
        <v>247</v>
      </c>
      <c r="K14" s="39">
        <v>5</v>
      </c>
      <c r="L14" s="39" t="s">
        <v>243</v>
      </c>
    </row>
    <row r="15" ht="25" customHeight="1" spans="1:12">
      <c r="A15" s="37"/>
      <c r="B15" s="13"/>
      <c r="C15" s="38"/>
      <c r="D15" s="39"/>
      <c r="E15" s="40" t="s">
        <v>265</v>
      </c>
      <c r="F15" s="41" t="s">
        <v>266</v>
      </c>
      <c r="G15" s="39" t="s">
        <v>267</v>
      </c>
      <c r="H15" s="42" t="s">
        <v>240</v>
      </c>
      <c r="I15" s="39">
        <v>95</v>
      </c>
      <c r="J15" s="39" t="s">
        <v>247</v>
      </c>
      <c r="K15" s="39">
        <v>5</v>
      </c>
      <c r="L15" s="39" t="s">
        <v>243</v>
      </c>
    </row>
    <row r="16" ht="25" customHeight="1" spans="1:12">
      <c r="A16" s="37"/>
      <c r="B16" s="13"/>
      <c r="C16" s="38"/>
      <c r="D16" s="39"/>
      <c r="E16" s="40" t="s">
        <v>265</v>
      </c>
      <c r="F16" s="41" t="s">
        <v>266</v>
      </c>
      <c r="G16" s="39" t="s">
        <v>268</v>
      </c>
      <c r="H16" s="42" t="s">
        <v>240</v>
      </c>
      <c r="I16" s="57">
        <v>90</v>
      </c>
      <c r="J16" s="39" t="s">
        <v>247</v>
      </c>
      <c r="K16" s="39">
        <v>5</v>
      </c>
      <c r="L16" s="39" t="s">
        <v>243</v>
      </c>
    </row>
    <row r="17" ht="25" customHeight="1" spans="1:12">
      <c r="A17" s="37"/>
      <c r="B17" s="43" t="s">
        <v>203</v>
      </c>
      <c r="C17" s="44">
        <v>20</v>
      </c>
      <c r="D17" s="45" t="s">
        <v>269</v>
      </c>
      <c r="E17" s="41" t="s">
        <v>237</v>
      </c>
      <c r="F17" s="41" t="s">
        <v>238</v>
      </c>
      <c r="G17" s="41" t="s">
        <v>270</v>
      </c>
      <c r="H17" s="42" t="s">
        <v>240</v>
      </c>
      <c r="I17" s="42" t="s">
        <v>271</v>
      </c>
      <c r="J17" s="42" t="s">
        <v>242</v>
      </c>
      <c r="K17" s="56">
        <v>20</v>
      </c>
      <c r="L17" s="39" t="s">
        <v>243</v>
      </c>
    </row>
    <row r="18" ht="25" customHeight="1" spans="1:12">
      <c r="A18" s="37"/>
      <c r="B18" s="46"/>
      <c r="C18" s="47"/>
      <c r="D18" s="48"/>
      <c r="E18" s="41" t="s">
        <v>237</v>
      </c>
      <c r="F18" s="41" t="s">
        <v>245</v>
      </c>
      <c r="G18" s="41" t="s">
        <v>272</v>
      </c>
      <c r="H18" s="42" t="s">
        <v>240</v>
      </c>
      <c r="I18" s="42" t="s">
        <v>273</v>
      </c>
      <c r="J18" s="42" t="s">
        <v>247</v>
      </c>
      <c r="K18" s="56">
        <v>10</v>
      </c>
      <c r="L18" s="39" t="s">
        <v>243</v>
      </c>
    </row>
    <row r="19" ht="25" customHeight="1" spans="1:12">
      <c r="A19" s="37"/>
      <c r="B19" s="46"/>
      <c r="C19" s="47"/>
      <c r="D19" s="48"/>
      <c r="E19" s="41" t="s">
        <v>237</v>
      </c>
      <c r="F19" s="41" t="s">
        <v>249</v>
      </c>
      <c r="G19" s="41" t="s">
        <v>274</v>
      </c>
      <c r="H19" s="42" t="s">
        <v>240</v>
      </c>
      <c r="I19" s="42" t="s">
        <v>275</v>
      </c>
      <c r="J19" s="42" t="s">
        <v>251</v>
      </c>
      <c r="K19" s="56">
        <v>10</v>
      </c>
      <c r="L19" s="39" t="s">
        <v>243</v>
      </c>
    </row>
    <row r="20" ht="25" customHeight="1" spans="1:12">
      <c r="A20" s="37"/>
      <c r="B20" s="46"/>
      <c r="C20" s="47"/>
      <c r="D20" s="48"/>
      <c r="E20" s="41" t="s">
        <v>252</v>
      </c>
      <c r="F20" s="41" t="s">
        <v>253</v>
      </c>
      <c r="G20" s="41" t="s">
        <v>276</v>
      </c>
      <c r="H20" s="42" t="s">
        <v>255</v>
      </c>
      <c r="I20" s="42" t="s">
        <v>277</v>
      </c>
      <c r="J20" s="42" t="s">
        <v>256</v>
      </c>
      <c r="K20" s="56">
        <v>20</v>
      </c>
      <c r="L20" s="39" t="s">
        <v>257</v>
      </c>
    </row>
    <row r="21" ht="25" customHeight="1" spans="1:12">
      <c r="A21" s="37"/>
      <c r="B21" s="46"/>
      <c r="C21" s="47"/>
      <c r="D21" s="48"/>
      <c r="E21" s="41" t="s">
        <v>259</v>
      </c>
      <c r="F21" s="41" t="s">
        <v>278</v>
      </c>
      <c r="G21" s="41" t="s">
        <v>279</v>
      </c>
      <c r="H21" s="42" t="s">
        <v>240</v>
      </c>
      <c r="I21" s="42" t="s">
        <v>280</v>
      </c>
      <c r="J21" s="42" t="s">
        <v>247</v>
      </c>
      <c r="K21" s="56">
        <v>10</v>
      </c>
      <c r="L21" s="39" t="s">
        <v>243</v>
      </c>
    </row>
    <row r="22" ht="25" customHeight="1" spans="1:12">
      <c r="A22" s="37"/>
      <c r="B22" s="46"/>
      <c r="C22" s="47"/>
      <c r="D22" s="48"/>
      <c r="E22" s="41" t="s">
        <v>259</v>
      </c>
      <c r="F22" s="41" t="s">
        <v>260</v>
      </c>
      <c r="G22" s="41" t="s">
        <v>281</v>
      </c>
      <c r="H22" s="42" t="s">
        <v>240</v>
      </c>
      <c r="I22" s="42" t="s">
        <v>273</v>
      </c>
      <c r="J22" s="42" t="s">
        <v>247</v>
      </c>
      <c r="K22" s="56">
        <v>10</v>
      </c>
      <c r="L22" s="39" t="s">
        <v>243</v>
      </c>
    </row>
    <row r="23" ht="25" customHeight="1" spans="1:12">
      <c r="A23" s="37"/>
      <c r="B23" s="46"/>
      <c r="C23" s="47"/>
      <c r="D23" s="48"/>
      <c r="E23" s="41" t="s">
        <v>265</v>
      </c>
      <c r="F23" s="41" t="s">
        <v>266</v>
      </c>
      <c r="G23" s="41" t="s">
        <v>282</v>
      </c>
      <c r="H23" s="42" t="s">
        <v>240</v>
      </c>
      <c r="I23" s="42" t="s">
        <v>283</v>
      </c>
      <c r="J23" s="42" t="s">
        <v>247</v>
      </c>
      <c r="K23" s="56">
        <v>10</v>
      </c>
      <c r="L23" s="39" t="s">
        <v>243</v>
      </c>
    </row>
    <row r="24" ht="25" customHeight="1" spans="1:12">
      <c r="A24" s="37"/>
      <c r="B24" s="37" t="s">
        <v>204</v>
      </c>
      <c r="C24" s="49">
        <v>94.05</v>
      </c>
      <c r="D24" s="37" t="s">
        <v>284</v>
      </c>
      <c r="E24" s="41" t="s">
        <v>237</v>
      </c>
      <c r="F24" s="41" t="s">
        <v>238</v>
      </c>
      <c r="G24" s="41" t="s">
        <v>285</v>
      </c>
      <c r="H24" s="42" t="s">
        <v>240</v>
      </c>
      <c r="I24" s="42" t="s">
        <v>286</v>
      </c>
      <c r="J24" s="42" t="s">
        <v>242</v>
      </c>
      <c r="K24" s="56">
        <v>30</v>
      </c>
      <c r="L24" s="39" t="s">
        <v>243</v>
      </c>
    </row>
    <row r="25" ht="25" customHeight="1" spans="1:12">
      <c r="A25" s="37"/>
      <c r="B25" s="37"/>
      <c r="C25" s="49"/>
      <c r="D25" s="37"/>
      <c r="E25" s="41" t="s">
        <v>237</v>
      </c>
      <c r="F25" s="41" t="s">
        <v>245</v>
      </c>
      <c r="G25" s="41" t="s">
        <v>287</v>
      </c>
      <c r="H25" s="42" t="s">
        <v>240</v>
      </c>
      <c r="I25" s="42" t="s">
        <v>283</v>
      </c>
      <c r="J25" s="42" t="s">
        <v>247</v>
      </c>
      <c r="K25" s="56">
        <v>10</v>
      </c>
      <c r="L25" s="39" t="s">
        <v>243</v>
      </c>
    </row>
    <row r="26" ht="25" customHeight="1" spans="1:12">
      <c r="A26" s="37"/>
      <c r="B26" s="37"/>
      <c r="C26" s="49"/>
      <c r="D26" s="37"/>
      <c r="E26" s="41" t="s">
        <v>237</v>
      </c>
      <c r="F26" s="41" t="s">
        <v>249</v>
      </c>
      <c r="G26" s="41" t="s">
        <v>288</v>
      </c>
      <c r="H26" s="42" t="s">
        <v>240</v>
      </c>
      <c r="I26" s="42" t="s">
        <v>275</v>
      </c>
      <c r="J26" s="42" t="s">
        <v>251</v>
      </c>
      <c r="K26" s="56">
        <v>10</v>
      </c>
      <c r="L26" s="39" t="s">
        <v>243</v>
      </c>
    </row>
    <row r="27" ht="25" customHeight="1" spans="1:12">
      <c r="A27" s="37"/>
      <c r="B27" s="37"/>
      <c r="C27" s="49"/>
      <c r="D27" s="37"/>
      <c r="E27" s="41" t="s">
        <v>252</v>
      </c>
      <c r="F27" s="41" t="s">
        <v>253</v>
      </c>
      <c r="G27" s="50" t="s">
        <v>289</v>
      </c>
      <c r="H27" s="50" t="s">
        <v>255</v>
      </c>
      <c r="I27" s="58">
        <v>94.05</v>
      </c>
      <c r="J27" s="50" t="s">
        <v>256</v>
      </c>
      <c r="K27" s="58">
        <v>10</v>
      </c>
      <c r="L27" s="39" t="s">
        <v>257</v>
      </c>
    </row>
    <row r="28" ht="25" customHeight="1" spans="1:12">
      <c r="A28" s="37"/>
      <c r="B28" s="37"/>
      <c r="C28" s="49"/>
      <c r="D28" s="37"/>
      <c r="E28" s="41" t="s">
        <v>259</v>
      </c>
      <c r="F28" s="41" t="s">
        <v>260</v>
      </c>
      <c r="G28" s="41" t="s">
        <v>290</v>
      </c>
      <c r="H28" s="42" t="s">
        <v>240</v>
      </c>
      <c r="I28" s="42" t="s">
        <v>283</v>
      </c>
      <c r="J28" s="42" t="s">
        <v>247</v>
      </c>
      <c r="K28" s="56">
        <v>20</v>
      </c>
      <c r="L28" s="39" t="s">
        <v>243</v>
      </c>
    </row>
    <row r="29" ht="25" customHeight="1" spans="1:12">
      <c r="A29" s="37"/>
      <c r="B29" s="37"/>
      <c r="C29" s="49"/>
      <c r="D29" s="37"/>
      <c r="E29" s="41" t="s">
        <v>265</v>
      </c>
      <c r="F29" s="41" t="s">
        <v>266</v>
      </c>
      <c r="G29" s="41" t="s">
        <v>291</v>
      </c>
      <c r="H29" s="42" t="s">
        <v>240</v>
      </c>
      <c r="I29" s="42" t="s">
        <v>283</v>
      </c>
      <c r="J29" s="42" t="s">
        <v>247</v>
      </c>
      <c r="K29" s="56">
        <v>10</v>
      </c>
      <c r="L29" s="39" t="s">
        <v>243</v>
      </c>
    </row>
    <row r="30" ht="25" customHeight="1" spans="1:12">
      <c r="A30" s="51"/>
      <c r="B30" s="51"/>
      <c r="C30" s="52"/>
      <c r="D30" s="51"/>
      <c r="E30" s="53"/>
      <c r="F30" s="53"/>
      <c r="G30" s="51"/>
      <c r="H30" s="51"/>
      <c r="I30" s="51"/>
      <c r="J30" s="51"/>
      <c r="K30" s="51"/>
      <c r="L30" s="51"/>
    </row>
    <row r="31" ht="25" customHeight="1" spans="1:12">
      <c r="A31" s="51"/>
      <c r="B31" s="51"/>
      <c r="C31" s="52"/>
      <c r="D31" s="51"/>
      <c r="E31" s="53"/>
      <c r="F31" s="53"/>
      <c r="G31" s="51"/>
      <c r="H31" s="51"/>
      <c r="I31" s="51"/>
      <c r="J31" s="51"/>
      <c r="K31" s="51"/>
      <c r="L31" s="51"/>
    </row>
    <row r="32" ht="25" customHeight="1" spans="1:12">
      <c r="A32" s="51"/>
      <c r="B32" s="51"/>
      <c r="C32" s="52"/>
      <c r="D32" s="51"/>
      <c r="E32" s="53"/>
      <c r="F32" s="53"/>
      <c r="G32" s="51"/>
      <c r="H32" s="51"/>
      <c r="I32" s="51"/>
      <c r="J32" s="51"/>
      <c r="K32" s="51"/>
      <c r="L32" s="51"/>
    </row>
    <row r="33" ht="25" customHeight="1" spans="1:12">
      <c r="A33" s="51"/>
      <c r="B33" s="51"/>
      <c r="C33" s="52"/>
      <c r="D33" s="51"/>
      <c r="E33" s="53"/>
      <c r="F33" s="53"/>
      <c r="G33" s="51"/>
      <c r="H33" s="51"/>
      <c r="I33" s="51"/>
      <c r="J33" s="51"/>
      <c r="K33" s="51"/>
      <c r="L33" s="51"/>
    </row>
    <row r="34" ht="25" customHeight="1" spans="1:12">
      <c r="A34" s="51"/>
      <c r="B34" s="51"/>
      <c r="C34" s="52"/>
      <c r="D34" s="51"/>
      <c r="E34" s="53"/>
      <c r="F34" s="53"/>
      <c r="G34" s="51"/>
      <c r="H34" s="51"/>
      <c r="I34" s="51"/>
      <c r="J34" s="51"/>
      <c r="K34" s="51"/>
      <c r="L34" s="51"/>
    </row>
    <row r="35" ht="25" customHeight="1" spans="1:12">
      <c r="A35" s="51"/>
      <c r="B35" s="51"/>
      <c r="C35" s="52"/>
      <c r="D35" s="51"/>
      <c r="E35" s="53"/>
      <c r="F35" s="53"/>
      <c r="G35" s="51"/>
      <c r="H35" s="51"/>
      <c r="I35" s="51"/>
      <c r="J35" s="51"/>
      <c r="K35" s="51"/>
      <c r="L35" s="51"/>
    </row>
    <row r="36" ht="25" customHeight="1" spans="1:12">
      <c r="A36" s="51"/>
      <c r="B36" s="51"/>
      <c r="C36" s="52"/>
      <c r="D36" s="51"/>
      <c r="E36" s="53"/>
      <c r="F36" s="53"/>
      <c r="G36" s="51"/>
      <c r="H36" s="51"/>
      <c r="I36" s="51"/>
      <c r="J36" s="51"/>
      <c r="K36" s="51"/>
      <c r="L36" s="51"/>
    </row>
    <row r="37" ht="25" customHeight="1" spans="1:12">
      <c r="A37" s="51"/>
      <c r="B37" s="51"/>
      <c r="C37" s="52"/>
      <c r="D37" s="51"/>
      <c r="E37" s="53"/>
      <c r="F37" s="53"/>
      <c r="G37" s="51"/>
      <c r="H37" s="51"/>
      <c r="I37" s="51"/>
      <c r="J37" s="51"/>
      <c r="K37" s="51"/>
      <c r="L37" s="51"/>
    </row>
    <row r="38" ht="25" customHeight="1" spans="1:12">
      <c r="A38" s="51"/>
      <c r="B38" s="51"/>
      <c r="C38" s="52"/>
      <c r="D38" s="51"/>
      <c r="E38" s="53"/>
      <c r="F38" s="53"/>
      <c r="G38" s="51"/>
      <c r="H38" s="51"/>
      <c r="I38" s="51"/>
      <c r="J38" s="51"/>
      <c r="K38" s="51"/>
      <c r="L38" s="51"/>
    </row>
    <row r="39" ht="25" customHeight="1" spans="1:12">
      <c r="A39" s="51"/>
      <c r="B39" s="51"/>
      <c r="C39" s="52"/>
      <c r="D39" s="51"/>
      <c r="E39" s="53"/>
      <c r="F39" s="53"/>
      <c r="G39" s="51"/>
      <c r="H39" s="51"/>
      <c r="I39" s="51"/>
      <c r="J39" s="51"/>
      <c r="K39" s="51"/>
      <c r="L39" s="51"/>
    </row>
    <row r="40" ht="25" customHeight="1" spans="1:12">
      <c r="A40" s="51"/>
      <c r="B40" s="51"/>
      <c r="C40" s="52"/>
      <c r="D40" s="51"/>
      <c r="E40" s="53"/>
      <c r="F40" s="53"/>
      <c r="G40" s="51"/>
      <c r="H40" s="51"/>
      <c r="I40" s="51"/>
      <c r="J40" s="51"/>
      <c r="K40" s="51"/>
      <c r="L40" s="51"/>
    </row>
    <row r="41" ht="25" customHeight="1" spans="1:12">
      <c r="A41" s="51"/>
      <c r="B41" s="51"/>
      <c r="C41" s="52"/>
      <c r="D41" s="51"/>
      <c r="E41" s="53"/>
      <c r="F41" s="53"/>
      <c r="G41" s="51"/>
      <c r="H41" s="51"/>
      <c r="I41" s="51"/>
      <c r="J41" s="51"/>
      <c r="K41" s="51"/>
      <c r="L41" s="51"/>
    </row>
    <row r="42" ht="25" customHeight="1" spans="1:12">
      <c r="A42" s="51"/>
      <c r="B42" s="51"/>
      <c r="C42" s="52"/>
      <c r="D42" s="51"/>
      <c r="E42" s="53"/>
      <c r="F42" s="53"/>
      <c r="G42" s="51"/>
      <c r="H42" s="51"/>
      <c r="I42" s="51"/>
      <c r="J42" s="51"/>
      <c r="K42" s="51"/>
      <c r="L42" s="51"/>
    </row>
    <row r="43" ht="25" customHeight="1" spans="1:12">
      <c r="A43" s="51"/>
      <c r="B43" s="51"/>
      <c r="C43" s="52"/>
      <c r="D43" s="51"/>
      <c r="E43" s="53"/>
      <c r="F43" s="53"/>
      <c r="G43" s="51"/>
      <c r="H43" s="51"/>
      <c r="I43" s="51"/>
      <c r="J43" s="51"/>
      <c r="K43" s="51"/>
      <c r="L43" s="51"/>
    </row>
    <row r="44" ht="25" customHeight="1" spans="1:12">
      <c r="A44" s="51"/>
      <c r="B44" s="51"/>
      <c r="C44" s="52"/>
      <c r="D44" s="51"/>
      <c r="E44" s="53"/>
      <c r="F44" s="53"/>
      <c r="G44" s="51"/>
      <c r="H44" s="51"/>
      <c r="I44" s="51"/>
      <c r="J44" s="51"/>
      <c r="K44" s="51"/>
      <c r="L44" s="51"/>
    </row>
    <row r="45" ht="25" customHeight="1" spans="1:12">
      <c r="A45" s="51"/>
      <c r="B45" s="51"/>
      <c r="C45" s="52"/>
      <c r="D45" s="51"/>
      <c r="E45" s="53"/>
      <c r="F45" s="53"/>
      <c r="G45" s="51"/>
      <c r="H45" s="51"/>
      <c r="I45" s="51"/>
      <c r="J45" s="51"/>
      <c r="K45" s="51"/>
      <c r="L45" s="51"/>
    </row>
    <row r="46" ht="25" customHeight="1" spans="1:12">
      <c r="A46" s="51"/>
      <c r="B46" s="51"/>
      <c r="C46" s="52"/>
      <c r="D46" s="51"/>
      <c r="E46" s="53"/>
      <c r="F46" s="53"/>
      <c r="G46" s="51"/>
      <c r="H46" s="51"/>
      <c r="I46" s="51"/>
      <c r="J46" s="51"/>
      <c r="K46" s="51"/>
      <c r="L46" s="51"/>
    </row>
    <row r="47" ht="25" customHeight="1" spans="1:12">
      <c r="A47" s="51"/>
      <c r="B47" s="51"/>
      <c r="C47" s="52"/>
      <c r="D47" s="51"/>
      <c r="E47" s="53"/>
      <c r="F47" s="53"/>
      <c r="G47" s="51"/>
      <c r="H47" s="51"/>
      <c r="I47" s="51"/>
      <c r="J47" s="51"/>
      <c r="K47" s="51"/>
      <c r="L47" s="51"/>
    </row>
    <row r="48" ht="25" customHeight="1" spans="1:12">
      <c r="A48" s="51"/>
      <c r="B48" s="51"/>
      <c r="C48" s="52"/>
      <c r="D48" s="51"/>
      <c r="E48" s="53"/>
      <c r="F48" s="53"/>
      <c r="G48" s="51"/>
      <c r="H48" s="51"/>
      <c r="I48" s="51"/>
      <c r="J48" s="51"/>
      <c r="K48" s="51"/>
      <c r="L48" s="51"/>
    </row>
    <row r="49" ht="25" customHeight="1" spans="1:12">
      <c r="A49" s="51"/>
      <c r="B49" s="51"/>
      <c r="C49" s="52"/>
      <c r="D49" s="51"/>
      <c r="E49" s="53"/>
      <c r="F49" s="53"/>
      <c r="G49" s="51"/>
      <c r="H49" s="51"/>
      <c r="I49" s="51"/>
      <c r="J49" s="51"/>
      <c r="K49" s="51"/>
      <c r="L49" s="51"/>
    </row>
    <row r="50" ht="25" customHeight="1" spans="1:12">
      <c r="A50" s="51"/>
      <c r="B50" s="51"/>
      <c r="C50" s="52"/>
      <c r="D50" s="51"/>
      <c r="E50" s="53"/>
      <c r="F50" s="53"/>
      <c r="G50" s="51"/>
      <c r="H50" s="51"/>
      <c r="I50" s="51"/>
      <c r="J50" s="51"/>
      <c r="K50" s="51"/>
      <c r="L50" s="51"/>
    </row>
    <row r="51" ht="25" customHeight="1" spans="1:12">
      <c r="A51" s="51"/>
      <c r="B51" s="51"/>
      <c r="C51" s="52"/>
      <c r="D51" s="51"/>
      <c r="E51" s="53"/>
      <c r="F51" s="53"/>
      <c r="G51" s="51"/>
      <c r="H51" s="51"/>
      <c r="I51" s="51"/>
      <c r="J51" s="51"/>
      <c r="K51" s="51"/>
      <c r="L51" s="51"/>
    </row>
    <row r="52" ht="25" customHeight="1" spans="1:12">
      <c r="A52" s="51"/>
      <c r="B52" s="51"/>
      <c r="C52" s="52"/>
      <c r="D52" s="51"/>
      <c r="E52" s="53"/>
      <c r="F52" s="53"/>
      <c r="G52" s="51"/>
      <c r="H52" s="51"/>
      <c r="I52" s="51"/>
      <c r="J52" s="51"/>
      <c r="K52" s="51"/>
      <c r="L52" s="51"/>
    </row>
    <row r="53" ht="38" customHeight="1" spans="1:12">
      <c r="A53" s="54" t="s">
        <v>292</v>
      </c>
      <c r="B53" s="54"/>
      <c r="C53" s="30"/>
      <c r="D53" s="30"/>
      <c r="E53" s="30"/>
      <c r="F53" s="30"/>
      <c r="G53" s="30"/>
      <c r="H53" s="30"/>
      <c r="I53" s="30"/>
      <c r="J53" s="30"/>
      <c r="K53" s="30"/>
      <c r="L53" s="30"/>
    </row>
  </sheetData>
  <mergeCells count="14">
    <mergeCell ref="A2:L2"/>
    <mergeCell ref="A3:D3"/>
    <mergeCell ref="J3:L3"/>
    <mergeCell ref="A53:L53"/>
    <mergeCell ref="A5:A29"/>
    <mergeCell ref="B5:B16"/>
    <mergeCell ref="B17:B23"/>
    <mergeCell ref="B24:B29"/>
    <mergeCell ref="C5:C16"/>
    <mergeCell ref="C17:C23"/>
    <mergeCell ref="C24:C29"/>
    <mergeCell ref="D5:D16"/>
    <mergeCell ref="D17:D23"/>
    <mergeCell ref="D24:D29"/>
  </mergeCells>
  <dataValidations count="1">
    <dataValidation type="list" allowBlank="1" showInputMessage="1" showErrorMessage="1" sqref="L5 L6 L7 L8 L9 L12 L13 L14 L15 L16 L17 L18 L19 L21 L22 L23 L24 L25 L26 L28 L29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2"/>
  <sheetViews>
    <sheetView workbookViewId="0">
      <selection activeCell="B6" sqref="B6:C6"/>
    </sheetView>
  </sheetViews>
  <sheetFormatPr defaultColWidth="10" defaultRowHeight="13.5" outlineLevelCol="7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16377" width="10" style="1"/>
  </cols>
  <sheetData>
    <row r="1" ht="25" customHeight="1" spans="1:1">
      <c r="A1" s="2" t="s">
        <v>293</v>
      </c>
    </row>
    <row r="2" ht="27" customHeight="1" spans="1:8">
      <c r="A2" s="3" t="s">
        <v>294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295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296</v>
      </c>
      <c r="B4" s="5"/>
      <c r="C4" s="5"/>
      <c r="D4" s="5" t="s">
        <v>72</v>
      </c>
      <c r="E4" s="5"/>
      <c r="F4" s="5"/>
      <c r="G4" s="5"/>
      <c r="H4" s="5"/>
    </row>
    <row r="5" ht="26.5" customHeight="1" spans="1:8">
      <c r="A5" s="5" t="s">
        <v>297</v>
      </c>
      <c r="B5" s="5" t="s">
        <v>298</v>
      </c>
      <c r="C5" s="5"/>
      <c r="D5" s="5" t="s">
        <v>299</v>
      </c>
      <c r="E5" s="5"/>
      <c r="F5" s="5"/>
      <c r="G5" s="5"/>
      <c r="H5" s="5"/>
    </row>
    <row r="6" ht="33" customHeight="1" spans="1:8">
      <c r="A6" s="5"/>
      <c r="B6" s="6" t="s">
        <v>76</v>
      </c>
      <c r="C6" s="6"/>
      <c r="D6" s="6" t="s">
        <v>300</v>
      </c>
      <c r="E6" s="6"/>
      <c r="F6" s="6"/>
      <c r="G6" s="6"/>
      <c r="H6" s="6"/>
    </row>
    <row r="7" ht="48" customHeight="1" spans="1:8">
      <c r="A7" s="5"/>
      <c r="B7" s="6" t="s">
        <v>198</v>
      </c>
      <c r="C7" s="6"/>
      <c r="D7" s="6" t="s">
        <v>301</v>
      </c>
      <c r="E7" s="6"/>
      <c r="F7" s="6"/>
      <c r="G7" s="6"/>
      <c r="H7" s="6"/>
    </row>
    <row r="8" ht="21" customHeight="1" spans="1:8">
      <c r="A8" s="5"/>
      <c r="B8" s="6" t="s">
        <v>187</v>
      </c>
      <c r="C8" s="6"/>
      <c r="D8" s="6" t="s">
        <v>302</v>
      </c>
      <c r="E8" s="6"/>
      <c r="F8" s="6"/>
      <c r="G8" s="6"/>
      <c r="H8" s="6"/>
    </row>
    <row r="9" ht="51" customHeight="1" spans="1:8">
      <c r="A9" s="5"/>
      <c r="B9" s="6" t="s">
        <v>303</v>
      </c>
      <c r="C9" s="6"/>
      <c r="D9" s="6" t="s">
        <v>304</v>
      </c>
      <c r="E9" s="6"/>
      <c r="F9" s="6"/>
      <c r="G9" s="6"/>
      <c r="H9" s="6"/>
    </row>
    <row r="10" ht="37" customHeight="1" spans="1:8">
      <c r="A10" s="5"/>
      <c r="B10" s="6" t="s">
        <v>305</v>
      </c>
      <c r="C10" s="6"/>
      <c r="D10" s="6" t="s">
        <v>306</v>
      </c>
      <c r="E10" s="6"/>
      <c r="F10" s="6"/>
      <c r="G10" s="6"/>
      <c r="H10" s="6"/>
    </row>
    <row r="11" ht="111" customHeight="1" spans="1:8">
      <c r="A11" s="5"/>
      <c r="B11" s="6" t="s">
        <v>307</v>
      </c>
      <c r="C11" s="6"/>
      <c r="D11" s="6" t="s">
        <v>236</v>
      </c>
      <c r="E11" s="6"/>
      <c r="F11" s="6"/>
      <c r="G11" s="6"/>
      <c r="H11" s="6"/>
    </row>
    <row r="12" ht="26.5" customHeight="1" spans="1:8">
      <c r="A12" s="5"/>
      <c r="B12" s="5" t="s">
        <v>308</v>
      </c>
      <c r="C12" s="5"/>
      <c r="D12" s="5"/>
      <c r="E12" s="5"/>
      <c r="F12" s="5" t="s">
        <v>309</v>
      </c>
      <c r="G12" s="5" t="s">
        <v>310</v>
      </c>
      <c r="H12" s="5" t="s">
        <v>311</v>
      </c>
    </row>
    <row r="13" ht="26.5" customHeight="1" spans="1:8">
      <c r="A13" s="5"/>
      <c r="B13" s="5"/>
      <c r="C13" s="5"/>
      <c r="D13" s="5"/>
      <c r="E13" s="5"/>
      <c r="F13" s="7">
        <v>389.21</v>
      </c>
      <c r="G13" s="7">
        <v>389.21</v>
      </c>
      <c r="H13" s="7"/>
    </row>
    <row r="14" ht="202" customHeight="1" spans="1:8">
      <c r="A14" s="8" t="s">
        <v>312</v>
      </c>
      <c r="B14" s="6" t="s">
        <v>313</v>
      </c>
      <c r="C14" s="6"/>
      <c r="D14" s="6"/>
      <c r="E14" s="6"/>
      <c r="F14" s="6"/>
      <c r="G14" s="6"/>
      <c r="H14" s="6"/>
    </row>
    <row r="15" ht="26.5" customHeight="1" spans="1:8">
      <c r="A15" s="9" t="s">
        <v>314</v>
      </c>
      <c r="B15" s="9" t="s">
        <v>227</v>
      </c>
      <c r="C15" s="9" t="s">
        <v>228</v>
      </c>
      <c r="D15" s="9"/>
      <c r="E15" s="9" t="s">
        <v>229</v>
      </c>
      <c r="F15" s="9"/>
      <c r="G15" s="9" t="s">
        <v>315</v>
      </c>
      <c r="H15" s="9"/>
    </row>
    <row r="16" ht="26.5" customHeight="1" spans="1:8">
      <c r="A16" s="9"/>
      <c r="B16" s="10" t="s">
        <v>237</v>
      </c>
      <c r="C16" s="11" t="s">
        <v>238</v>
      </c>
      <c r="D16" s="11"/>
      <c r="E16" s="12" t="s">
        <v>316</v>
      </c>
      <c r="F16" s="13"/>
      <c r="G16" s="14" t="s">
        <v>317</v>
      </c>
      <c r="H16" s="15"/>
    </row>
    <row r="17" ht="26.5" customHeight="1" spans="1:8">
      <c r="A17" s="9"/>
      <c r="B17" s="16"/>
      <c r="C17" s="11"/>
      <c r="D17" s="11"/>
      <c r="E17" s="11" t="s">
        <v>318</v>
      </c>
      <c r="F17" s="11"/>
      <c r="G17" s="9" t="s">
        <v>317</v>
      </c>
      <c r="H17" s="9"/>
    </row>
    <row r="18" ht="26.5" customHeight="1" spans="1:8">
      <c r="A18" s="9"/>
      <c r="B18" s="16"/>
      <c r="C18" s="11"/>
      <c r="D18" s="11"/>
      <c r="E18" s="11" t="s">
        <v>319</v>
      </c>
      <c r="F18" s="11"/>
      <c r="G18" s="9" t="s">
        <v>320</v>
      </c>
      <c r="H18" s="9"/>
    </row>
    <row r="19" ht="26.5" customHeight="1" spans="1:8">
      <c r="A19" s="9"/>
      <c r="B19" s="16"/>
      <c r="C19" s="11"/>
      <c r="D19" s="11"/>
      <c r="E19" s="11" t="s">
        <v>270</v>
      </c>
      <c r="F19" s="11"/>
      <c r="G19" s="9" t="s">
        <v>321</v>
      </c>
      <c r="H19" s="9"/>
    </row>
    <row r="20" ht="26.5" customHeight="1" spans="1:8">
      <c r="A20" s="9"/>
      <c r="B20" s="16"/>
      <c r="C20" s="11"/>
      <c r="D20" s="11"/>
      <c r="E20" s="11" t="s">
        <v>285</v>
      </c>
      <c r="F20" s="11"/>
      <c r="G20" s="9" t="s">
        <v>322</v>
      </c>
      <c r="H20" s="9"/>
    </row>
    <row r="21" ht="26.5" customHeight="1" spans="1:8">
      <c r="A21" s="9"/>
      <c r="B21" s="16"/>
      <c r="C21" s="11"/>
      <c r="D21" s="11"/>
      <c r="E21" s="17" t="s">
        <v>239</v>
      </c>
      <c r="F21" s="18"/>
      <c r="G21" s="9" t="s">
        <v>323</v>
      </c>
      <c r="H21" s="9"/>
    </row>
    <row r="22" ht="26.5" customHeight="1" spans="1:8">
      <c r="A22" s="9"/>
      <c r="B22" s="16"/>
      <c r="C22" s="11"/>
      <c r="D22" s="11"/>
      <c r="E22" s="17" t="s">
        <v>244</v>
      </c>
      <c r="F22" s="18"/>
      <c r="G22" s="9" t="s">
        <v>324</v>
      </c>
      <c r="H22" s="9"/>
    </row>
    <row r="23" ht="26.5" customHeight="1" spans="1:8">
      <c r="A23" s="9"/>
      <c r="B23" s="16"/>
      <c r="C23" s="11" t="s">
        <v>245</v>
      </c>
      <c r="D23" s="11"/>
      <c r="E23" s="11" t="s">
        <v>272</v>
      </c>
      <c r="F23" s="11"/>
      <c r="G23" s="9" t="s">
        <v>325</v>
      </c>
      <c r="H23" s="9"/>
    </row>
    <row r="24" ht="26.5" customHeight="1" spans="1:8">
      <c r="A24" s="9"/>
      <c r="B24" s="16"/>
      <c r="C24" s="11"/>
      <c r="D24" s="11"/>
      <c r="E24" s="11" t="s">
        <v>287</v>
      </c>
      <c r="F24" s="11"/>
      <c r="G24" s="9" t="s">
        <v>326</v>
      </c>
      <c r="H24" s="9"/>
    </row>
    <row r="25" ht="26.5" customHeight="1" spans="1:8">
      <c r="A25" s="9"/>
      <c r="B25" s="16"/>
      <c r="C25" s="11"/>
      <c r="D25" s="11"/>
      <c r="E25" s="17" t="s">
        <v>246</v>
      </c>
      <c r="F25" s="18"/>
      <c r="G25" s="9" t="s">
        <v>325</v>
      </c>
      <c r="H25" s="9"/>
    </row>
    <row r="26" ht="26.5" customHeight="1" spans="1:8">
      <c r="A26" s="9"/>
      <c r="B26" s="16"/>
      <c r="C26" s="11"/>
      <c r="D26" s="11"/>
      <c r="E26" s="17" t="s">
        <v>248</v>
      </c>
      <c r="F26" s="18"/>
      <c r="G26" s="9" t="s">
        <v>325</v>
      </c>
      <c r="H26" s="9"/>
    </row>
    <row r="27" ht="26.5" customHeight="1" spans="1:8">
      <c r="A27" s="9"/>
      <c r="B27" s="19"/>
      <c r="C27" s="11" t="s">
        <v>249</v>
      </c>
      <c r="D27" s="11"/>
      <c r="E27" s="9" t="s">
        <v>327</v>
      </c>
      <c r="F27" s="9"/>
      <c r="G27" s="9" t="s">
        <v>328</v>
      </c>
      <c r="H27" s="9"/>
    </row>
    <row r="28" ht="26.5" customHeight="1" spans="1:8">
      <c r="A28" s="9"/>
      <c r="B28" s="10" t="s">
        <v>252</v>
      </c>
      <c r="C28" s="11" t="s">
        <v>253</v>
      </c>
      <c r="D28" s="11"/>
      <c r="E28" s="9" t="s">
        <v>329</v>
      </c>
      <c r="F28" s="9"/>
      <c r="G28" s="9" t="s">
        <v>330</v>
      </c>
      <c r="H28" s="9"/>
    </row>
    <row r="29" ht="26.5" customHeight="1" spans="1:8">
      <c r="A29" s="9"/>
      <c r="B29" s="16"/>
      <c r="C29" s="11"/>
      <c r="D29" s="11"/>
      <c r="E29" s="9" t="s">
        <v>331</v>
      </c>
      <c r="F29" s="9"/>
      <c r="G29" s="9" t="s">
        <v>332</v>
      </c>
      <c r="H29" s="9"/>
    </row>
    <row r="30" ht="26.5" customHeight="1" spans="1:8">
      <c r="A30" s="9"/>
      <c r="B30" s="16"/>
      <c r="C30" s="11"/>
      <c r="D30" s="11"/>
      <c r="E30" s="9" t="s">
        <v>333</v>
      </c>
      <c r="F30" s="9"/>
      <c r="G30" s="9" t="s">
        <v>334</v>
      </c>
      <c r="H30" s="9"/>
    </row>
    <row r="31" ht="26.5" customHeight="1" spans="1:8">
      <c r="A31" s="9"/>
      <c r="B31" s="16"/>
      <c r="C31" s="11"/>
      <c r="D31" s="11"/>
      <c r="E31" s="9" t="s">
        <v>335</v>
      </c>
      <c r="F31" s="9"/>
      <c r="G31" s="9" t="s">
        <v>336</v>
      </c>
      <c r="H31" s="9"/>
    </row>
    <row r="32" ht="26.5" customHeight="1" spans="1:8">
      <c r="A32" s="9"/>
      <c r="B32" s="16"/>
      <c r="C32" s="11"/>
      <c r="D32" s="11"/>
      <c r="E32" s="9" t="s">
        <v>337</v>
      </c>
      <c r="F32" s="9"/>
      <c r="G32" s="9" t="s">
        <v>338</v>
      </c>
      <c r="H32" s="9"/>
    </row>
    <row r="33" ht="26.5" customHeight="1" spans="1:8">
      <c r="A33" s="9"/>
      <c r="B33" s="19"/>
      <c r="C33" s="11"/>
      <c r="D33" s="11"/>
      <c r="E33" s="11" t="s">
        <v>339</v>
      </c>
      <c r="F33" s="11"/>
      <c r="G33" s="9" t="s">
        <v>340</v>
      </c>
      <c r="H33" s="9"/>
    </row>
    <row r="34" ht="26.5" customHeight="1" spans="1:8">
      <c r="A34" s="9"/>
      <c r="B34" s="11" t="s">
        <v>259</v>
      </c>
      <c r="C34" s="20" t="s">
        <v>260</v>
      </c>
      <c r="D34" s="21"/>
      <c r="E34" s="11" t="s">
        <v>281</v>
      </c>
      <c r="F34" s="11"/>
      <c r="G34" s="9" t="s">
        <v>325</v>
      </c>
      <c r="H34" s="9"/>
    </row>
    <row r="35" ht="26.5" customHeight="1" spans="1:8">
      <c r="A35" s="9"/>
      <c r="B35" s="11"/>
      <c r="C35" s="22"/>
      <c r="D35" s="23"/>
      <c r="E35" s="24" t="s">
        <v>290</v>
      </c>
      <c r="F35" s="25"/>
      <c r="G35" s="9" t="s">
        <v>326</v>
      </c>
      <c r="H35" s="9"/>
    </row>
    <row r="36" ht="26.5" customHeight="1" spans="1:8">
      <c r="A36" s="9"/>
      <c r="B36" s="11"/>
      <c r="C36" s="22"/>
      <c r="D36" s="23"/>
      <c r="E36" s="14" t="s">
        <v>261</v>
      </c>
      <c r="F36" s="15"/>
      <c r="G36" s="9" t="s">
        <v>341</v>
      </c>
      <c r="H36" s="9"/>
    </row>
    <row r="37" ht="26.5" customHeight="1" spans="1:8">
      <c r="A37" s="9"/>
      <c r="B37" s="11"/>
      <c r="C37" s="26"/>
      <c r="D37" s="27"/>
      <c r="E37" s="14" t="s">
        <v>342</v>
      </c>
      <c r="F37" s="15"/>
      <c r="G37" s="9" t="s">
        <v>343</v>
      </c>
      <c r="H37" s="9"/>
    </row>
    <row r="38" ht="26.5" customHeight="1" spans="1:8">
      <c r="A38" s="9"/>
      <c r="B38" s="11"/>
      <c r="C38" s="22" t="s">
        <v>263</v>
      </c>
      <c r="D38" s="23"/>
      <c r="E38" s="14" t="s">
        <v>279</v>
      </c>
      <c r="F38" s="15"/>
      <c r="G38" s="9" t="s">
        <v>341</v>
      </c>
      <c r="H38" s="9"/>
    </row>
    <row r="39" ht="26.5" customHeight="1" spans="1:8">
      <c r="A39" s="9"/>
      <c r="B39" s="11"/>
      <c r="C39" s="22"/>
      <c r="D39" s="23"/>
      <c r="E39" s="14" t="s">
        <v>264</v>
      </c>
      <c r="F39" s="15"/>
      <c r="G39" s="9" t="s">
        <v>343</v>
      </c>
      <c r="H39" s="9"/>
    </row>
    <row r="40" ht="26.5" customHeight="1" spans="1:8">
      <c r="A40" s="9"/>
      <c r="B40" s="10" t="s">
        <v>265</v>
      </c>
      <c r="C40" s="22" t="s">
        <v>266</v>
      </c>
      <c r="D40" s="23"/>
      <c r="E40" s="11" t="s">
        <v>344</v>
      </c>
      <c r="F40" s="11"/>
      <c r="G40" s="9" t="s">
        <v>326</v>
      </c>
      <c r="H40" s="9"/>
    </row>
    <row r="41" ht="26.5" customHeight="1" spans="1:8">
      <c r="A41" s="9"/>
      <c r="B41" s="16"/>
      <c r="C41" s="22"/>
      <c r="D41" s="23"/>
      <c r="E41" s="11" t="s">
        <v>345</v>
      </c>
      <c r="F41" s="11"/>
      <c r="G41" s="9" t="s">
        <v>326</v>
      </c>
      <c r="H41" s="9"/>
    </row>
    <row r="42" ht="26.5" customHeight="1" spans="1:8">
      <c r="A42" s="9"/>
      <c r="B42" s="16"/>
      <c r="C42" s="22"/>
      <c r="D42" s="23"/>
      <c r="E42" s="11" t="s">
        <v>267</v>
      </c>
      <c r="F42" s="11"/>
      <c r="G42" s="9" t="s">
        <v>326</v>
      </c>
      <c r="H42" s="9"/>
    </row>
    <row r="43" ht="26.5" customHeight="1" spans="1:8">
      <c r="A43" s="9"/>
      <c r="B43" s="16"/>
      <c r="C43" s="22"/>
      <c r="D43" s="23"/>
      <c r="E43" s="11" t="s">
        <v>268</v>
      </c>
      <c r="F43" s="11"/>
      <c r="G43" s="9" t="s">
        <v>326</v>
      </c>
      <c r="H43" s="9"/>
    </row>
    <row r="44" ht="45" customHeight="1" spans="1:8">
      <c r="A44" s="28" t="s">
        <v>292</v>
      </c>
      <c r="B44" s="28"/>
      <c r="C44" s="28"/>
      <c r="D44" s="28"/>
      <c r="E44" s="28"/>
      <c r="F44" s="28"/>
      <c r="G44" s="28"/>
      <c r="H44" s="28"/>
    </row>
    <row r="45" ht="16.35" customHeight="1" spans="1:2">
      <c r="A45" s="29"/>
      <c r="B45" s="29"/>
    </row>
    <row r="46" ht="16.35" customHeight="1" spans="1:1">
      <c r="A46" s="29"/>
    </row>
    <row r="47" ht="16.35" customHeight="1" spans="1:1">
      <c r="A47" s="29"/>
    </row>
    <row r="48" ht="16.35" customHeight="1" spans="1:1">
      <c r="A48" s="29"/>
    </row>
    <row r="49" ht="16.35" customHeight="1" spans="1:8">
      <c r="A49" s="29"/>
      <c r="B49" s="29"/>
      <c r="C49" s="29"/>
      <c r="D49" s="29"/>
      <c r="E49" s="29"/>
      <c r="F49" s="29"/>
      <c r="G49" s="29"/>
      <c r="H49" s="29"/>
    </row>
    <row r="50" ht="16.35" customHeight="1" spans="1:8">
      <c r="A50" s="29"/>
      <c r="B50" s="29"/>
      <c r="C50" s="29"/>
      <c r="D50" s="29"/>
      <c r="E50" s="29"/>
      <c r="F50" s="29"/>
      <c r="G50" s="29"/>
      <c r="H50" s="29"/>
    </row>
    <row r="51" ht="16.35" customHeight="1" spans="1:8">
      <c r="A51" s="29"/>
      <c r="B51" s="29"/>
      <c r="C51" s="29"/>
      <c r="D51" s="29"/>
      <c r="E51" s="29"/>
      <c r="F51" s="29"/>
      <c r="G51" s="29"/>
      <c r="H51" s="29"/>
    </row>
    <row r="52" ht="16.35" customHeight="1" spans="1:8">
      <c r="A52" s="29"/>
      <c r="B52" s="29"/>
      <c r="C52" s="29"/>
      <c r="D52" s="29"/>
      <c r="E52" s="29"/>
      <c r="F52" s="29"/>
      <c r="G52" s="29"/>
      <c r="H52" s="29"/>
    </row>
  </sheetData>
  <mergeCells count="93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C27:D27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A44:H44"/>
    <mergeCell ref="A5:A13"/>
    <mergeCell ref="A15:A43"/>
    <mergeCell ref="B16:B27"/>
    <mergeCell ref="B28:B33"/>
    <mergeCell ref="B34:B39"/>
    <mergeCell ref="B40:B43"/>
    <mergeCell ref="B12:E13"/>
    <mergeCell ref="C16:D22"/>
    <mergeCell ref="C23:D26"/>
    <mergeCell ref="C28:D33"/>
    <mergeCell ref="C34:D37"/>
    <mergeCell ref="C38:D39"/>
    <mergeCell ref="C40:D43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style="79" customWidth="1"/>
    <col min="2" max="2" width="16.825" style="79" customWidth="1"/>
    <col min="3" max="3" width="31.7833333333333" style="79" customWidth="1"/>
    <col min="4" max="14" width="13" style="79" customWidth="1"/>
    <col min="15" max="15" width="1.53333333333333" style="79" customWidth="1"/>
    <col min="16" max="16" width="9.76666666666667" style="79" customWidth="1"/>
    <col min="17" max="16384" width="10" style="79"/>
  </cols>
  <sheetData>
    <row r="1" ht="25" customHeight="1" spans="1:15">
      <c r="A1" s="80"/>
      <c r="B1" s="2" t="s">
        <v>55</v>
      </c>
      <c r="C1" s="81"/>
      <c r="D1" s="132"/>
      <c r="E1" s="132"/>
      <c r="F1" s="132"/>
      <c r="G1" s="81"/>
      <c r="H1" s="81"/>
      <c r="I1" s="81"/>
      <c r="L1" s="81"/>
      <c r="M1" s="81"/>
      <c r="N1" s="82" t="s">
        <v>56</v>
      </c>
      <c r="O1" s="83"/>
    </row>
    <row r="2" ht="22.8" customHeight="1" spans="1:15">
      <c r="A2" s="80"/>
      <c r="B2" s="84" t="s">
        <v>57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3" t="s">
        <v>1</v>
      </c>
    </row>
    <row r="3" ht="19.55" customHeight="1" spans="1:15">
      <c r="A3" s="85"/>
      <c r="B3" s="63" t="s">
        <v>3</v>
      </c>
      <c r="C3" s="63"/>
      <c r="D3" s="85"/>
      <c r="E3" s="85"/>
      <c r="F3" s="117"/>
      <c r="G3" s="85"/>
      <c r="H3" s="117"/>
      <c r="I3" s="117"/>
      <c r="J3" s="117"/>
      <c r="K3" s="117"/>
      <c r="L3" s="117"/>
      <c r="M3" s="117"/>
      <c r="N3" s="86" t="s">
        <v>4</v>
      </c>
      <c r="O3" s="87"/>
    </row>
    <row r="4" ht="24.4" customHeight="1" spans="1:15">
      <c r="A4" s="88"/>
      <c r="B4" s="78" t="s">
        <v>7</v>
      </c>
      <c r="C4" s="78"/>
      <c r="D4" s="78" t="s">
        <v>58</v>
      </c>
      <c r="E4" s="78" t="s">
        <v>59</v>
      </c>
      <c r="F4" s="78" t="s">
        <v>60</v>
      </c>
      <c r="G4" s="78" t="s">
        <v>61</v>
      </c>
      <c r="H4" s="78" t="s">
        <v>62</v>
      </c>
      <c r="I4" s="78" t="s">
        <v>63</v>
      </c>
      <c r="J4" s="78" t="s">
        <v>64</v>
      </c>
      <c r="K4" s="78" t="s">
        <v>65</v>
      </c>
      <c r="L4" s="78" t="s">
        <v>66</v>
      </c>
      <c r="M4" s="78" t="s">
        <v>67</v>
      </c>
      <c r="N4" s="78" t="s">
        <v>68</v>
      </c>
      <c r="O4" s="90"/>
    </row>
    <row r="5" ht="24.4" customHeight="1" spans="1:15">
      <c r="A5" s="88"/>
      <c r="B5" s="78" t="s">
        <v>69</v>
      </c>
      <c r="C5" s="78" t="s">
        <v>70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90"/>
    </row>
    <row r="6" ht="24.4" customHeight="1" spans="1:15">
      <c r="A6" s="8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90"/>
    </row>
    <row r="7" ht="27" customHeight="1" spans="1:15">
      <c r="A7" s="91"/>
      <c r="B7" s="65"/>
      <c r="C7" s="65" t="s">
        <v>71</v>
      </c>
      <c r="D7" s="68">
        <v>389.21</v>
      </c>
      <c r="E7" s="68">
        <v>89.52</v>
      </c>
      <c r="F7" s="68">
        <v>299.69</v>
      </c>
      <c r="G7" s="68"/>
      <c r="H7" s="68"/>
      <c r="I7" s="68"/>
      <c r="J7" s="68"/>
      <c r="K7" s="68"/>
      <c r="L7" s="68"/>
      <c r="M7" s="68"/>
      <c r="N7" s="68"/>
      <c r="O7" s="92"/>
    </row>
    <row r="8" ht="27" customHeight="1" spans="1:15">
      <c r="A8" s="91"/>
      <c r="B8" s="65">
        <v>619</v>
      </c>
      <c r="C8" s="65" t="s">
        <v>72</v>
      </c>
      <c r="D8" s="68">
        <v>389.21</v>
      </c>
      <c r="E8" s="68">
        <v>89.52</v>
      </c>
      <c r="F8" s="68">
        <v>299.69</v>
      </c>
      <c r="G8" s="68"/>
      <c r="H8" s="68"/>
      <c r="I8" s="68"/>
      <c r="J8" s="68"/>
      <c r="K8" s="68"/>
      <c r="L8" s="68"/>
      <c r="M8" s="68"/>
      <c r="N8" s="68"/>
      <c r="O8" s="92"/>
    </row>
    <row r="9" ht="27" customHeight="1" spans="1:15">
      <c r="A9" s="91"/>
      <c r="B9" s="65">
        <v>619001</v>
      </c>
      <c r="C9" s="65" t="s">
        <v>72</v>
      </c>
      <c r="D9" s="68">
        <v>389.21</v>
      </c>
      <c r="E9" s="68">
        <v>89.52</v>
      </c>
      <c r="F9" s="68">
        <v>299.69</v>
      </c>
      <c r="G9" s="68"/>
      <c r="H9" s="68"/>
      <c r="I9" s="68"/>
      <c r="J9" s="68"/>
      <c r="K9" s="68"/>
      <c r="L9" s="68"/>
      <c r="M9" s="68"/>
      <c r="N9" s="68"/>
      <c r="O9" s="9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workbookViewId="0">
      <pane ySplit="6" topLeftCell="A7" activePane="bottomLeft" state="frozen"/>
      <selection/>
      <selection pane="bottomLeft" activeCell="H9" sqref="H9:I16"/>
    </sheetView>
  </sheetViews>
  <sheetFormatPr defaultColWidth="10" defaultRowHeight="13.5"/>
  <cols>
    <col min="1" max="1" width="1.53333333333333" style="79" customWidth="1"/>
    <col min="2" max="4" width="6.15833333333333" style="79" customWidth="1"/>
    <col min="5" max="5" width="16.825" style="79" customWidth="1"/>
    <col min="6" max="6" width="41.025" style="79" customWidth="1"/>
    <col min="7" max="10" width="16.4166666666667" style="79" customWidth="1"/>
    <col min="11" max="11" width="22.9333333333333" style="79" customWidth="1"/>
    <col min="12" max="12" width="1.53333333333333" style="79" customWidth="1"/>
    <col min="13" max="14" width="9.76666666666667" style="79" customWidth="1"/>
    <col min="15" max="16384" width="10" style="79"/>
  </cols>
  <sheetData>
    <row r="1" ht="25" customHeight="1" spans="1:12">
      <c r="A1" s="80"/>
      <c r="B1" s="2" t="s">
        <v>73</v>
      </c>
      <c r="C1" s="2"/>
      <c r="D1" s="2"/>
      <c r="E1" s="81"/>
      <c r="F1" s="81"/>
      <c r="G1" s="132"/>
      <c r="H1" s="132"/>
      <c r="I1" s="132"/>
      <c r="J1" s="132"/>
      <c r="K1" s="82" t="s">
        <v>74</v>
      </c>
      <c r="L1" s="83"/>
    </row>
    <row r="2" ht="22.8" customHeight="1" spans="1:12">
      <c r="A2" s="80"/>
      <c r="B2" s="84" t="s">
        <v>75</v>
      </c>
      <c r="C2" s="84"/>
      <c r="D2" s="84"/>
      <c r="E2" s="84"/>
      <c r="F2" s="84"/>
      <c r="G2" s="84"/>
      <c r="H2" s="84"/>
      <c r="I2" s="84"/>
      <c r="J2" s="84"/>
      <c r="K2" s="84"/>
      <c r="L2" s="83" t="s">
        <v>1</v>
      </c>
    </row>
    <row r="3" ht="19.55" customHeight="1" spans="1:12">
      <c r="A3" s="85"/>
      <c r="B3" s="63" t="s">
        <v>3</v>
      </c>
      <c r="C3" s="63"/>
      <c r="D3" s="63"/>
      <c r="E3" s="63"/>
      <c r="F3" s="63"/>
      <c r="G3" s="85"/>
      <c r="H3" s="85"/>
      <c r="I3" s="117"/>
      <c r="J3" s="117"/>
      <c r="K3" s="86" t="s">
        <v>4</v>
      </c>
      <c r="L3" s="87"/>
    </row>
    <row r="4" ht="24.4" customHeight="1" spans="1:12">
      <c r="A4" s="83"/>
      <c r="B4" s="65" t="s">
        <v>7</v>
      </c>
      <c r="C4" s="65"/>
      <c r="D4" s="65"/>
      <c r="E4" s="65"/>
      <c r="F4" s="65"/>
      <c r="G4" s="65" t="s">
        <v>58</v>
      </c>
      <c r="H4" s="65" t="s">
        <v>76</v>
      </c>
      <c r="I4" s="65" t="s">
        <v>77</v>
      </c>
      <c r="J4" s="65" t="s">
        <v>78</v>
      </c>
      <c r="K4" s="65" t="s">
        <v>79</v>
      </c>
      <c r="L4" s="89"/>
    </row>
    <row r="5" ht="24.4" customHeight="1" spans="1:12">
      <c r="A5" s="88"/>
      <c r="B5" s="65" t="s">
        <v>80</v>
      </c>
      <c r="C5" s="65"/>
      <c r="D5" s="65"/>
      <c r="E5" s="65" t="s">
        <v>69</v>
      </c>
      <c r="F5" s="65" t="s">
        <v>70</v>
      </c>
      <c r="G5" s="65"/>
      <c r="H5" s="65"/>
      <c r="I5" s="65"/>
      <c r="J5" s="65"/>
      <c r="K5" s="65"/>
      <c r="L5" s="89"/>
    </row>
    <row r="6" ht="24.4" customHeight="1" spans="1:12">
      <c r="A6" s="88"/>
      <c r="B6" s="65" t="s">
        <v>81</v>
      </c>
      <c r="C6" s="65" t="s">
        <v>82</v>
      </c>
      <c r="D6" s="65" t="s">
        <v>83</v>
      </c>
      <c r="E6" s="65"/>
      <c r="F6" s="65"/>
      <c r="G6" s="65"/>
      <c r="H6" s="65"/>
      <c r="I6" s="65"/>
      <c r="J6" s="65"/>
      <c r="K6" s="65"/>
      <c r="L6" s="90"/>
    </row>
    <row r="7" ht="27" customHeight="1" spans="1:12">
      <c r="A7" s="91"/>
      <c r="B7" s="65"/>
      <c r="C7" s="65"/>
      <c r="D7" s="65"/>
      <c r="E7" s="65"/>
      <c r="F7" s="65" t="s">
        <v>71</v>
      </c>
      <c r="G7" s="68">
        <f>G8</f>
        <v>389.21</v>
      </c>
      <c r="H7" s="68">
        <f>H8</f>
        <v>169.24</v>
      </c>
      <c r="I7" s="68">
        <f>I8</f>
        <v>219.97</v>
      </c>
      <c r="J7" s="68"/>
      <c r="K7" s="68"/>
      <c r="L7" s="92"/>
    </row>
    <row r="8" ht="27" customHeight="1" spans="1:12">
      <c r="A8" s="91"/>
      <c r="B8" s="65"/>
      <c r="C8" s="65"/>
      <c r="D8" s="65"/>
      <c r="E8" s="65"/>
      <c r="F8" s="65" t="s">
        <v>72</v>
      </c>
      <c r="G8" s="68">
        <f>H8+I8</f>
        <v>389.21</v>
      </c>
      <c r="H8" s="68">
        <f>H9+H10+H11+H12+H13+H14+H15+H16</f>
        <v>169.24</v>
      </c>
      <c r="I8" s="68">
        <f>I12</f>
        <v>219.97</v>
      </c>
      <c r="J8" s="68"/>
      <c r="K8" s="68"/>
      <c r="L8" s="92"/>
    </row>
    <row r="9" ht="27" customHeight="1" spans="1:12">
      <c r="A9" s="91"/>
      <c r="B9" s="133">
        <v>208</v>
      </c>
      <c r="C9" s="101" t="s">
        <v>84</v>
      </c>
      <c r="D9" s="101" t="s">
        <v>84</v>
      </c>
      <c r="E9" s="65">
        <v>619001</v>
      </c>
      <c r="F9" s="65" t="s">
        <v>85</v>
      </c>
      <c r="G9" s="68">
        <f t="shared" ref="G9:G16" si="0">H9+I9</f>
        <v>16.05</v>
      </c>
      <c r="H9" s="68">
        <v>16.05</v>
      </c>
      <c r="I9" s="68"/>
      <c r="J9" s="68"/>
      <c r="K9" s="68"/>
      <c r="L9" s="92"/>
    </row>
    <row r="10" ht="27" customHeight="1" spans="1:12">
      <c r="A10" s="91"/>
      <c r="B10" s="133">
        <v>208</v>
      </c>
      <c r="C10" s="101">
        <v>11</v>
      </c>
      <c r="D10" s="101" t="s">
        <v>86</v>
      </c>
      <c r="E10" s="65">
        <v>619001</v>
      </c>
      <c r="F10" s="65" t="s">
        <v>87</v>
      </c>
      <c r="G10" s="68">
        <f t="shared" si="0"/>
        <v>114.06</v>
      </c>
      <c r="H10" s="68">
        <v>114.06</v>
      </c>
      <c r="I10" s="68"/>
      <c r="J10" s="68"/>
      <c r="K10" s="68"/>
      <c r="L10" s="92"/>
    </row>
    <row r="11" ht="27" customHeight="1" spans="1:12">
      <c r="A11" s="91"/>
      <c r="B11" s="133">
        <v>208</v>
      </c>
      <c r="C11" s="101">
        <v>11</v>
      </c>
      <c r="D11" s="101" t="s">
        <v>88</v>
      </c>
      <c r="E11" s="65">
        <v>619001</v>
      </c>
      <c r="F11" s="65" t="s">
        <v>89</v>
      </c>
      <c r="G11" s="68">
        <f t="shared" si="0"/>
        <v>21.33</v>
      </c>
      <c r="H11" s="68">
        <v>21.33</v>
      </c>
      <c r="I11" s="68"/>
      <c r="J11" s="68"/>
      <c r="K11" s="68"/>
      <c r="L11" s="92"/>
    </row>
    <row r="12" ht="27" customHeight="1" spans="1:12">
      <c r="A12" s="91"/>
      <c r="B12" s="133">
        <v>208</v>
      </c>
      <c r="C12" s="101" t="s">
        <v>90</v>
      </c>
      <c r="D12" s="101" t="s">
        <v>91</v>
      </c>
      <c r="E12" s="65">
        <v>619001</v>
      </c>
      <c r="F12" s="65" t="s">
        <v>92</v>
      </c>
      <c r="G12" s="68">
        <f t="shared" si="0"/>
        <v>219.97</v>
      </c>
      <c r="H12" s="68"/>
      <c r="I12" s="68">
        <v>219.97</v>
      </c>
      <c r="J12" s="68"/>
      <c r="K12" s="68"/>
      <c r="L12" s="92"/>
    </row>
    <row r="13" ht="27" customHeight="1" spans="1:12">
      <c r="A13" s="91"/>
      <c r="B13" s="133">
        <v>208</v>
      </c>
      <c r="C13" s="101" t="s">
        <v>91</v>
      </c>
      <c r="D13" s="101" t="s">
        <v>91</v>
      </c>
      <c r="E13" s="65">
        <v>619001</v>
      </c>
      <c r="F13" s="65" t="s">
        <v>93</v>
      </c>
      <c r="G13" s="68">
        <f t="shared" si="0"/>
        <v>0.54</v>
      </c>
      <c r="H13" s="68">
        <v>0.54</v>
      </c>
      <c r="I13" s="68"/>
      <c r="J13" s="68"/>
      <c r="K13" s="68"/>
      <c r="L13" s="92"/>
    </row>
    <row r="14" ht="27" customHeight="1" spans="1:12">
      <c r="A14" s="91"/>
      <c r="B14" s="133">
        <v>210</v>
      </c>
      <c r="C14" s="101" t="s">
        <v>90</v>
      </c>
      <c r="D14" s="101" t="s">
        <v>86</v>
      </c>
      <c r="E14" s="65">
        <v>619001</v>
      </c>
      <c r="F14" s="65" t="s">
        <v>94</v>
      </c>
      <c r="G14" s="68">
        <f t="shared" si="0"/>
        <v>4.62</v>
      </c>
      <c r="H14" s="68">
        <v>4.62</v>
      </c>
      <c r="I14" s="68"/>
      <c r="J14" s="68"/>
      <c r="K14" s="68"/>
      <c r="L14" s="92"/>
    </row>
    <row r="15" ht="27" customHeight="1" spans="1:12">
      <c r="A15" s="91"/>
      <c r="B15" s="133">
        <v>210</v>
      </c>
      <c r="C15" s="101" t="s">
        <v>90</v>
      </c>
      <c r="D15" s="101" t="s">
        <v>95</v>
      </c>
      <c r="E15" s="65">
        <v>619001</v>
      </c>
      <c r="F15" s="65" t="s">
        <v>96</v>
      </c>
      <c r="G15" s="68">
        <f t="shared" si="0"/>
        <v>0.94</v>
      </c>
      <c r="H15" s="68">
        <v>0.94</v>
      </c>
      <c r="I15" s="68"/>
      <c r="J15" s="68"/>
      <c r="K15" s="68"/>
      <c r="L15" s="92"/>
    </row>
    <row r="16" ht="27" customHeight="1" spans="1:12">
      <c r="A16" s="91"/>
      <c r="B16" s="133">
        <v>221</v>
      </c>
      <c r="C16" s="101" t="s">
        <v>95</v>
      </c>
      <c r="D16" s="101" t="s">
        <v>86</v>
      </c>
      <c r="E16" s="65">
        <v>619001</v>
      </c>
      <c r="F16" s="65" t="s">
        <v>97</v>
      </c>
      <c r="G16" s="68">
        <f t="shared" si="0"/>
        <v>11.7</v>
      </c>
      <c r="H16" s="68">
        <v>11.7</v>
      </c>
      <c r="I16" s="68"/>
      <c r="J16" s="68"/>
      <c r="K16" s="68"/>
      <c r="L16" s="92"/>
    </row>
    <row r="17" ht="9.75" customHeight="1" spans="1:12">
      <c r="A17" s="94"/>
      <c r="B17" s="134"/>
      <c r="C17" s="95"/>
      <c r="D17" s="95"/>
      <c r="E17" s="95"/>
      <c r="F17" s="94"/>
      <c r="G17" s="94"/>
      <c r="H17" s="94"/>
      <c r="I17" s="94"/>
      <c r="J17" s="95"/>
      <c r="K17" s="95"/>
      <c r="L17" s="9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7" sqref="E7"/>
    </sheetView>
  </sheetViews>
  <sheetFormatPr defaultColWidth="10" defaultRowHeight="13.5"/>
  <cols>
    <col min="1" max="1" width="1.53333333333333" style="79" customWidth="1"/>
    <col min="2" max="2" width="29.625" style="79" customWidth="1"/>
    <col min="3" max="3" width="11.625" style="79" customWidth="1"/>
    <col min="4" max="4" width="29.625" style="79" customWidth="1"/>
    <col min="5" max="5" width="11.625" style="79" customWidth="1"/>
    <col min="6" max="6" width="13.125" style="79" customWidth="1"/>
    <col min="7" max="8" width="11.25" style="79" customWidth="1"/>
    <col min="9" max="9" width="1.53333333333333" style="79" customWidth="1"/>
    <col min="10" max="12" width="9.76666666666667" style="79" customWidth="1"/>
    <col min="13" max="16384" width="10" style="79"/>
  </cols>
  <sheetData>
    <row r="1" ht="25" customHeight="1" spans="1:9">
      <c r="A1" s="121"/>
      <c r="B1" s="2" t="s">
        <v>98</v>
      </c>
      <c r="C1" s="122"/>
      <c r="D1" s="122"/>
      <c r="H1" s="123" t="s">
        <v>99</v>
      </c>
      <c r="I1" s="107" t="s">
        <v>1</v>
      </c>
    </row>
    <row r="2" ht="22.8" customHeight="1" spans="1:9">
      <c r="A2" s="124"/>
      <c r="B2" s="125" t="s">
        <v>100</v>
      </c>
      <c r="C2" s="125"/>
      <c r="D2" s="125"/>
      <c r="E2" s="125"/>
      <c r="F2" s="126"/>
      <c r="G2" s="126"/>
      <c r="H2" s="126"/>
      <c r="I2" s="129"/>
    </row>
    <row r="3" ht="19.55" customHeight="1" spans="1:9">
      <c r="A3" s="124"/>
      <c r="B3" s="63" t="s">
        <v>3</v>
      </c>
      <c r="C3" s="63"/>
      <c r="D3" s="81"/>
      <c r="F3" s="127" t="s">
        <v>4</v>
      </c>
      <c r="G3" s="127"/>
      <c r="H3" s="127"/>
      <c r="I3" s="130"/>
    </row>
    <row r="4" ht="30" customHeight="1" spans="1:9">
      <c r="A4" s="124"/>
      <c r="B4" s="65" t="s">
        <v>5</v>
      </c>
      <c r="C4" s="65"/>
      <c r="D4" s="65" t="s">
        <v>6</v>
      </c>
      <c r="E4" s="65"/>
      <c r="F4" s="65"/>
      <c r="G4" s="65"/>
      <c r="H4" s="65"/>
      <c r="I4" s="131"/>
    </row>
    <row r="5" ht="30" customHeight="1" spans="1:9">
      <c r="A5" s="124"/>
      <c r="B5" s="65" t="s">
        <v>7</v>
      </c>
      <c r="C5" s="65" t="s">
        <v>8</v>
      </c>
      <c r="D5" s="65" t="s">
        <v>7</v>
      </c>
      <c r="E5" s="65" t="s">
        <v>58</v>
      </c>
      <c r="F5" s="78" t="s">
        <v>101</v>
      </c>
      <c r="G5" s="78" t="s">
        <v>102</v>
      </c>
      <c r="H5" s="78" t="s">
        <v>103</v>
      </c>
      <c r="I5" s="107"/>
    </row>
    <row r="6" ht="30" customHeight="1" spans="1:9">
      <c r="A6" s="83"/>
      <c r="B6" s="69" t="s">
        <v>104</v>
      </c>
      <c r="C6" s="70">
        <v>299.69</v>
      </c>
      <c r="D6" s="69" t="s">
        <v>105</v>
      </c>
      <c r="E6" s="70">
        <v>389.21</v>
      </c>
      <c r="F6" s="70">
        <v>389.21</v>
      </c>
      <c r="G6" s="70"/>
      <c r="H6" s="70"/>
      <c r="I6" s="90"/>
    </row>
    <row r="7" ht="30" customHeight="1" spans="1:9">
      <c r="A7" s="83"/>
      <c r="B7" s="69" t="s">
        <v>106</v>
      </c>
      <c r="C7" s="70">
        <v>299.69</v>
      </c>
      <c r="D7" s="69" t="s">
        <v>107</v>
      </c>
      <c r="E7" s="70"/>
      <c r="F7" s="70"/>
      <c r="G7" s="70"/>
      <c r="H7" s="70"/>
      <c r="I7" s="90"/>
    </row>
    <row r="8" ht="30" customHeight="1" spans="1:9">
      <c r="A8" s="83"/>
      <c r="B8" s="69" t="s">
        <v>108</v>
      </c>
      <c r="C8" s="70"/>
      <c r="D8" s="69" t="s">
        <v>109</v>
      </c>
      <c r="E8" s="70"/>
      <c r="F8" s="70"/>
      <c r="G8" s="70"/>
      <c r="H8" s="70"/>
      <c r="I8" s="90"/>
    </row>
    <row r="9" ht="30" customHeight="1" spans="1:9">
      <c r="A9" s="83"/>
      <c r="B9" s="69" t="s">
        <v>110</v>
      </c>
      <c r="C9" s="70"/>
      <c r="D9" s="69" t="s">
        <v>111</v>
      </c>
      <c r="E9" s="70"/>
      <c r="F9" s="70"/>
      <c r="G9" s="70"/>
      <c r="H9" s="70"/>
      <c r="I9" s="90"/>
    </row>
    <row r="10" ht="30" customHeight="1" spans="1:9">
      <c r="A10" s="83"/>
      <c r="B10" s="69" t="s">
        <v>112</v>
      </c>
      <c r="C10" s="70">
        <v>89.52</v>
      </c>
      <c r="D10" s="69" t="s">
        <v>113</v>
      </c>
      <c r="E10" s="70"/>
      <c r="F10" s="70"/>
      <c r="G10" s="70"/>
      <c r="H10" s="70"/>
      <c r="I10" s="90"/>
    </row>
    <row r="11" ht="30" customHeight="1" spans="1:9">
      <c r="A11" s="83"/>
      <c r="B11" s="69" t="s">
        <v>106</v>
      </c>
      <c r="C11" s="70">
        <v>89.52</v>
      </c>
      <c r="D11" s="69" t="s">
        <v>114</v>
      </c>
      <c r="E11" s="70"/>
      <c r="F11" s="70"/>
      <c r="G11" s="70"/>
      <c r="H11" s="70"/>
      <c r="I11" s="90"/>
    </row>
    <row r="12" ht="30" customHeight="1" spans="1:9">
      <c r="A12" s="83"/>
      <c r="B12" s="69" t="s">
        <v>108</v>
      </c>
      <c r="C12" s="70"/>
      <c r="D12" s="69" t="s">
        <v>115</v>
      </c>
      <c r="E12" s="70"/>
      <c r="F12" s="70"/>
      <c r="G12" s="70"/>
      <c r="H12" s="70"/>
      <c r="I12" s="90"/>
    </row>
    <row r="13" ht="30" customHeight="1" spans="1:9">
      <c r="A13" s="83"/>
      <c r="B13" s="69" t="s">
        <v>110</v>
      </c>
      <c r="C13" s="70"/>
      <c r="D13" s="69" t="s">
        <v>116</v>
      </c>
      <c r="E13" s="70"/>
      <c r="F13" s="70"/>
      <c r="G13" s="70"/>
      <c r="H13" s="70"/>
      <c r="I13" s="90"/>
    </row>
    <row r="14" ht="30" customHeight="1" spans="1:9">
      <c r="A14" s="83"/>
      <c r="B14" s="69" t="s">
        <v>117</v>
      </c>
      <c r="C14" s="70"/>
      <c r="D14" s="69" t="s">
        <v>118</v>
      </c>
      <c r="E14" s="70">
        <v>371.94</v>
      </c>
      <c r="F14" s="70">
        <v>371.94</v>
      </c>
      <c r="G14" s="70"/>
      <c r="H14" s="70"/>
      <c r="I14" s="90"/>
    </row>
    <row r="15" ht="30" customHeight="1" spans="1:9">
      <c r="A15" s="83"/>
      <c r="B15" s="69" t="s">
        <v>117</v>
      </c>
      <c r="C15" s="70"/>
      <c r="D15" s="69" t="s">
        <v>119</v>
      </c>
      <c r="E15" s="70"/>
      <c r="F15" s="70"/>
      <c r="G15" s="70"/>
      <c r="H15" s="70"/>
      <c r="I15" s="90"/>
    </row>
    <row r="16" ht="30" customHeight="1" spans="1:9">
      <c r="A16" s="83"/>
      <c r="B16" s="69" t="s">
        <v>117</v>
      </c>
      <c r="C16" s="70"/>
      <c r="D16" s="69" t="s">
        <v>120</v>
      </c>
      <c r="E16" s="70">
        <v>5.57</v>
      </c>
      <c r="F16" s="70">
        <v>5.57</v>
      </c>
      <c r="G16" s="70"/>
      <c r="H16" s="70"/>
      <c r="I16" s="90"/>
    </row>
    <row r="17" ht="30" customHeight="1" spans="1:9">
      <c r="A17" s="83"/>
      <c r="B17" s="69" t="s">
        <v>117</v>
      </c>
      <c r="C17" s="70"/>
      <c r="D17" s="69" t="s">
        <v>121</v>
      </c>
      <c r="E17" s="70"/>
      <c r="F17" s="70"/>
      <c r="G17" s="70"/>
      <c r="H17" s="70"/>
      <c r="I17" s="90"/>
    </row>
    <row r="18" ht="30" customHeight="1" spans="1:9">
      <c r="A18" s="83"/>
      <c r="B18" s="69" t="s">
        <v>117</v>
      </c>
      <c r="C18" s="70"/>
      <c r="D18" s="69" t="s">
        <v>122</v>
      </c>
      <c r="E18" s="70"/>
      <c r="F18" s="70"/>
      <c r="G18" s="70"/>
      <c r="H18" s="70"/>
      <c r="I18" s="90"/>
    </row>
    <row r="19" ht="30" customHeight="1" spans="1:9">
      <c r="A19" s="83"/>
      <c r="B19" s="69" t="s">
        <v>117</v>
      </c>
      <c r="C19" s="70"/>
      <c r="D19" s="69" t="s">
        <v>123</v>
      </c>
      <c r="E19" s="70"/>
      <c r="F19" s="70"/>
      <c r="G19" s="70"/>
      <c r="H19" s="70"/>
      <c r="I19" s="90"/>
    </row>
    <row r="20" ht="30" customHeight="1" spans="1:9">
      <c r="A20" s="83"/>
      <c r="B20" s="69" t="s">
        <v>117</v>
      </c>
      <c r="C20" s="70"/>
      <c r="D20" s="69" t="s">
        <v>124</v>
      </c>
      <c r="E20" s="70"/>
      <c r="F20" s="70"/>
      <c r="G20" s="70"/>
      <c r="H20" s="70"/>
      <c r="I20" s="90"/>
    </row>
    <row r="21" ht="30" customHeight="1" spans="1:9">
      <c r="A21" s="83"/>
      <c r="B21" s="69" t="s">
        <v>117</v>
      </c>
      <c r="C21" s="70"/>
      <c r="D21" s="69" t="s">
        <v>125</v>
      </c>
      <c r="E21" s="70"/>
      <c r="F21" s="70"/>
      <c r="G21" s="70"/>
      <c r="H21" s="70"/>
      <c r="I21" s="90"/>
    </row>
    <row r="22" ht="30" customHeight="1" spans="1:9">
      <c r="A22" s="83"/>
      <c r="B22" s="69" t="s">
        <v>117</v>
      </c>
      <c r="C22" s="70"/>
      <c r="D22" s="69" t="s">
        <v>126</v>
      </c>
      <c r="E22" s="70"/>
      <c r="F22" s="70"/>
      <c r="G22" s="70"/>
      <c r="H22" s="70"/>
      <c r="I22" s="90"/>
    </row>
    <row r="23" ht="30" customHeight="1" spans="1:9">
      <c r="A23" s="83"/>
      <c r="B23" s="69" t="s">
        <v>117</v>
      </c>
      <c r="C23" s="70"/>
      <c r="D23" s="69" t="s">
        <v>127</v>
      </c>
      <c r="E23" s="70"/>
      <c r="F23" s="70"/>
      <c r="G23" s="70"/>
      <c r="H23" s="70"/>
      <c r="I23" s="90"/>
    </row>
    <row r="24" ht="30" customHeight="1" spans="1:9">
      <c r="A24" s="83"/>
      <c r="B24" s="69" t="s">
        <v>117</v>
      </c>
      <c r="C24" s="70"/>
      <c r="D24" s="69" t="s">
        <v>128</v>
      </c>
      <c r="E24" s="70"/>
      <c r="F24" s="70"/>
      <c r="G24" s="70"/>
      <c r="H24" s="70"/>
      <c r="I24" s="90"/>
    </row>
    <row r="25" ht="30" customHeight="1" spans="1:9">
      <c r="A25" s="83"/>
      <c r="B25" s="69" t="s">
        <v>117</v>
      </c>
      <c r="C25" s="70"/>
      <c r="D25" s="69" t="s">
        <v>129</v>
      </c>
      <c r="E25" s="70"/>
      <c r="F25" s="70"/>
      <c r="G25" s="70"/>
      <c r="H25" s="70"/>
      <c r="I25" s="90"/>
    </row>
    <row r="26" ht="30" customHeight="1" spans="1:9">
      <c r="A26" s="83"/>
      <c r="B26" s="69" t="s">
        <v>117</v>
      </c>
      <c r="C26" s="70"/>
      <c r="D26" s="69" t="s">
        <v>130</v>
      </c>
      <c r="E26" s="70">
        <v>11.7</v>
      </c>
      <c r="F26" s="70">
        <v>11.7</v>
      </c>
      <c r="G26" s="70"/>
      <c r="H26" s="70"/>
      <c r="I26" s="90"/>
    </row>
    <row r="27" ht="30" customHeight="1" spans="1:9">
      <c r="A27" s="83"/>
      <c r="B27" s="69" t="s">
        <v>117</v>
      </c>
      <c r="C27" s="70"/>
      <c r="D27" s="69" t="s">
        <v>131</v>
      </c>
      <c r="E27" s="70"/>
      <c r="F27" s="70"/>
      <c r="G27" s="70"/>
      <c r="H27" s="70"/>
      <c r="I27" s="90"/>
    </row>
    <row r="28" ht="30" customHeight="1" spans="1:9">
      <c r="A28" s="83"/>
      <c r="B28" s="69" t="s">
        <v>117</v>
      </c>
      <c r="C28" s="70"/>
      <c r="D28" s="69" t="s">
        <v>132</v>
      </c>
      <c r="E28" s="70"/>
      <c r="F28" s="70"/>
      <c r="G28" s="70"/>
      <c r="H28" s="70"/>
      <c r="I28" s="90"/>
    </row>
    <row r="29" ht="30" customHeight="1" spans="1:9">
      <c r="A29" s="83"/>
      <c r="B29" s="69" t="s">
        <v>117</v>
      </c>
      <c r="C29" s="70"/>
      <c r="D29" s="69" t="s">
        <v>133</v>
      </c>
      <c r="E29" s="70"/>
      <c r="F29" s="70"/>
      <c r="G29" s="70"/>
      <c r="H29" s="70"/>
      <c r="I29" s="90"/>
    </row>
    <row r="30" ht="30" customHeight="1" spans="1:9">
      <c r="A30" s="83"/>
      <c r="B30" s="69" t="s">
        <v>117</v>
      </c>
      <c r="C30" s="70"/>
      <c r="D30" s="69" t="s">
        <v>134</v>
      </c>
      <c r="E30" s="70"/>
      <c r="F30" s="70"/>
      <c r="G30" s="70"/>
      <c r="H30" s="70"/>
      <c r="I30" s="90"/>
    </row>
    <row r="31" ht="30" customHeight="1" spans="1:9">
      <c r="A31" s="83"/>
      <c r="B31" s="69" t="s">
        <v>117</v>
      </c>
      <c r="C31" s="70"/>
      <c r="D31" s="69" t="s">
        <v>135</v>
      </c>
      <c r="E31" s="70"/>
      <c r="F31" s="70"/>
      <c r="G31" s="70"/>
      <c r="H31" s="70"/>
      <c r="I31" s="90"/>
    </row>
    <row r="32" ht="30" customHeight="1" spans="1:9">
      <c r="A32" s="83"/>
      <c r="B32" s="69" t="s">
        <v>117</v>
      </c>
      <c r="C32" s="70"/>
      <c r="D32" s="69" t="s">
        <v>136</v>
      </c>
      <c r="E32" s="70"/>
      <c r="F32" s="70"/>
      <c r="G32" s="70"/>
      <c r="H32" s="70"/>
      <c r="I32" s="90"/>
    </row>
    <row r="33" ht="30" customHeight="1" spans="1:9">
      <c r="A33" s="83"/>
      <c r="B33" s="69" t="s">
        <v>117</v>
      </c>
      <c r="C33" s="70"/>
      <c r="D33" s="69" t="s">
        <v>137</v>
      </c>
      <c r="E33" s="70"/>
      <c r="F33" s="70"/>
      <c r="G33" s="70"/>
      <c r="H33" s="70"/>
      <c r="I33" s="90"/>
    </row>
    <row r="34" ht="9.75" customHeight="1" spans="1:9">
      <c r="A34" s="128"/>
      <c r="B34" s="128"/>
      <c r="C34" s="128"/>
      <c r="D34" s="81"/>
      <c r="E34" s="128"/>
      <c r="F34" s="128"/>
      <c r="G34" s="128"/>
      <c r="H34" s="128"/>
      <c r="I34" s="10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7"/>
  <sheetViews>
    <sheetView workbookViewId="0">
      <pane ySplit="6" topLeftCell="A7" activePane="bottomLeft" state="frozen"/>
      <selection/>
      <selection pane="bottomLeft" activeCell="E36" sqref="E36"/>
    </sheetView>
  </sheetViews>
  <sheetFormatPr defaultColWidth="10" defaultRowHeight="13.5"/>
  <cols>
    <col min="1" max="1" width="1.53333333333333" style="79" customWidth="1"/>
    <col min="2" max="3" width="5.875" style="79" customWidth="1"/>
    <col min="4" max="4" width="11.625" style="79" customWidth="1"/>
    <col min="5" max="5" width="29.375" style="79" customWidth="1"/>
    <col min="6" max="6" width="5.875" style="79" customWidth="1"/>
    <col min="7" max="8" width="8" style="79" customWidth="1"/>
    <col min="9" max="9" width="9.5" style="79" customWidth="1"/>
    <col min="10" max="10" width="7.125" style="79" customWidth="1"/>
    <col min="11" max="13" width="5.875" style="79" customWidth="1"/>
    <col min="14" max="16" width="7.25" style="79" customWidth="1"/>
    <col min="17" max="23" width="5.875" style="79" customWidth="1"/>
    <col min="24" max="26" width="7.25" style="79" customWidth="1"/>
    <col min="27" max="27" width="7.625" style="79" customWidth="1"/>
    <col min="28" max="28" width="7.25" style="79" customWidth="1"/>
    <col min="29" max="29" width="5.875" style="79" customWidth="1"/>
    <col min="30" max="30" width="7.625" style="79" customWidth="1"/>
    <col min="31" max="33" width="5.875" style="79" customWidth="1"/>
    <col min="34" max="39" width="7.25" style="79" customWidth="1"/>
    <col min="40" max="40" width="1.53333333333333" style="79" customWidth="1"/>
    <col min="41" max="42" width="9.76666666666667" style="79" customWidth="1"/>
    <col min="43" max="16384" width="10" style="79"/>
  </cols>
  <sheetData>
    <row r="1" ht="25" customHeight="1" spans="1:40">
      <c r="A1" s="97"/>
      <c r="B1" s="2" t="s">
        <v>138</v>
      </c>
      <c r="C1" s="2"/>
      <c r="D1" s="98"/>
      <c r="E1" s="98"/>
      <c r="F1" s="80"/>
      <c r="G1" s="80"/>
      <c r="H1" s="80"/>
      <c r="I1" s="98"/>
      <c r="J1" s="98"/>
      <c r="K1" s="80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9" t="s">
        <v>139</v>
      </c>
      <c r="AN1" s="118"/>
    </row>
    <row r="2" ht="22.8" customHeight="1" spans="1:40">
      <c r="A2" s="80"/>
      <c r="B2" s="84" t="s">
        <v>140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118"/>
    </row>
    <row r="3" ht="19.55" customHeight="1" spans="1:40">
      <c r="A3" s="85"/>
      <c r="B3" s="63" t="s">
        <v>3</v>
      </c>
      <c r="C3" s="63"/>
      <c r="D3" s="63"/>
      <c r="E3" s="63"/>
      <c r="F3" s="109"/>
      <c r="G3" s="85"/>
      <c r="H3" s="100"/>
      <c r="I3" s="109"/>
      <c r="J3" s="109"/>
      <c r="K3" s="117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0" t="s">
        <v>4</v>
      </c>
      <c r="AM3" s="100"/>
      <c r="AN3" s="119"/>
    </row>
    <row r="4" ht="24.4" customHeight="1" spans="1:40">
      <c r="A4" s="83"/>
      <c r="B4" s="78" t="s">
        <v>7</v>
      </c>
      <c r="C4" s="78"/>
      <c r="D4" s="78"/>
      <c r="E4" s="78"/>
      <c r="F4" s="78" t="s">
        <v>141</v>
      </c>
      <c r="G4" s="78" t="s">
        <v>142</v>
      </c>
      <c r="H4" s="78"/>
      <c r="I4" s="78"/>
      <c r="J4" s="78"/>
      <c r="K4" s="78"/>
      <c r="L4" s="78"/>
      <c r="M4" s="78"/>
      <c r="N4" s="78"/>
      <c r="O4" s="78"/>
      <c r="P4" s="78"/>
      <c r="Q4" s="78" t="s">
        <v>143</v>
      </c>
      <c r="R4" s="78"/>
      <c r="S4" s="78"/>
      <c r="T4" s="78"/>
      <c r="U4" s="78"/>
      <c r="V4" s="78"/>
      <c r="W4" s="78"/>
      <c r="X4" s="78"/>
      <c r="Y4" s="78"/>
      <c r="Z4" s="78"/>
      <c r="AA4" s="78" t="s">
        <v>144</v>
      </c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107"/>
    </row>
    <row r="5" ht="24.4" customHeight="1" spans="1:40">
      <c r="A5" s="83"/>
      <c r="B5" s="78" t="s">
        <v>80</v>
      </c>
      <c r="C5" s="78"/>
      <c r="D5" s="78" t="s">
        <v>69</v>
      </c>
      <c r="E5" s="78" t="s">
        <v>70</v>
      </c>
      <c r="F5" s="78"/>
      <c r="G5" s="78" t="s">
        <v>58</v>
      </c>
      <c r="H5" s="78" t="s">
        <v>145</v>
      </c>
      <c r="I5" s="78"/>
      <c r="J5" s="78"/>
      <c r="K5" s="78" t="s">
        <v>146</v>
      </c>
      <c r="L5" s="78"/>
      <c r="M5" s="78"/>
      <c r="N5" s="78" t="s">
        <v>147</v>
      </c>
      <c r="O5" s="78"/>
      <c r="P5" s="78"/>
      <c r="Q5" s="78" t="s">
        <v>58</v>
      </c>
      <c r="R5" s="78" t="s">
        <v>145</v>
      </c>
      <c r="S5" s="78"/>
      <c r="T5" s="78"/>
      <c r="U5" s="78" t="s">
        <v>146</v>
      </c>
      <c r="V5" s="78"/>
      <c r="W5" s="78"/>
      <c r="X5" s="78" t="s">
        <v>147</v>
      </c>
      <c r="Y5" s="78"/>
      <c r="Z5" s="78"/>
      <c r="AA5" s="78" t="s">
        <v>58</v>
      </c>
      <c r="AB5" s="78" t="s">
        <v>145</v>
      </c>
      <c r="AC5" s="78"/>
      <c r="AD5" s="78"/>
      <c r="AE5" s="78" t="s">
        <v>146</v>
      </c>
      <c r="AF5" s="78"/>
      <c r="AG5" s="78"/>
      <c r="AH5" s="78" t="s">
        <v>147</v>
      </c>
      <c r="AI5" s="78"/>
      <c r="AJ5" s="78"/>
      <c r="AK5" s="78" t="s">
        <v>148</v>
      </c>
      <c r="AL5" s="78"/>
      <c r="AM5" s="78"/>
      <c r="AN5" s="107"/>
    </row>
    <row r="6" ht="39" customHeight="1" spans="1:40">
      <c r="A6" s="81"/>
      <c r="B6" s="78" t="s">
        <v>81</v>
      </c>
      <c r="C6" s="78" t="s">
        <v>82</v>
      </c>
      <c r="D6" s="78"/>
      <c r="E6" s="78"/>
      <c r="F6" s="78"/>
      <c r="G6" s="78"/>
      <c r="H6" s="78" t="s">
        <v>149</v>
      </c>
      <c r="I6" s="78" t="s">
        <v>76</v>
      </c>
      <c r="J6" s="78" t="s">
        <v>77</v>
      </c>
      <c r="K6" s="78" t="s">
        <v>149</v>
      </c>
      <c r="L6" s="78" t="s">
        <v>76</v>
      </c>
      <c r="M6" s="78" t="s">
        <v>77</v>
      </c>
      <c r="N6" s="78" t="s">
        <v>149</v>
      </c>
      <c r="O6" s="78" t="s">
        <v>150</v>
      </c>
      <c r="P6" s="78" t="s">
        <v>151</v>
      </c>
      <c r="Q6" s="78"/>
      <c r="R6" s="78" t="s">
        <v>149</v>
      </c>
      <c r="S6" s="78" t="s">
        <v>76</v>
      </c>
      <c r="T6" s="78" t="s">
        <v>77</v>
      </c>
      <c r="U6" s="78" t="s">
        <v>149</v>
      </c>
      <c r="V6" s="78" t="s">
        <v>76</v>
      </c>
      <c r="W6" s="78" t="s">
        <v>77</v>
      </c>
      <c r="X6" s="78" t="s">
        <v>149</v>
      </c>
      <c r="Y6" s="78" t="s">
        <v>150</v>
      </c>
      <c r="Z6" s="78" t="s">
        <v>151</v>
      </c>
      <c r="AA6" s="78"/>
      <c r="AB6" s="78" t="s">
        <v>149</v>
      </c>
      <c r="AC6" s="78" t="s">
        <v>76</v>
      </c>
      <c r="AD6" s="78" t="s">
        <v>77</v>
      </c>
      <c r="AE6" s="78" t="s">
        <v>149</v>
      </c>
      <c r="AF6" s="78" t="s">
        <v>76</v>
      </c>
      <c r="AG6" s="78" t="s">
        <v>77</v>
      </c>
      <c r="AH6" s="78" t="s">
        <v>149</v>
      </c>
      <c r="AI6" s="78" t="s">
        <v>150</v>
      </c>
      <c r="AJ6" s="78" t="s">
        <v>151</v>
      </c>
      <c r="AK6" s="78" t="s">
        <v>149</v>
      </c>
      <c r="AL6" s="78" t="s">
        <v>150</v>
      </c>
      <c r="AM6" s="78" t="s">
        <v>151</v>
      </c>
      <c r="AN6" s="107"/>
    </row>
    <row r="7" ht="22.8" customHeight="1" spans="1:40">
      <c r="A7" s="83"/>
      <c r="B7" s="65"/>
      <c r="C7" s="101"/>
      <c r="D7" s="65"/>
      <c r="E7" s="65" t="s">
        <v>71</v>
      </c>
      <c r="F7" s="68"/>
      <c r="G7" s="68">
        <v>389.21</v>
      </c>
      <c r="H7" s="68">
        <v>389.21</v>
      </c>
      <c r="I7" s="68">
        <v>169.24</v>
      </c>
      <c r="J7" s="68">
        <v>130.45</v>
      </c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>
        <v>89.52</v>
      </c>
      <c r="AB7" s="68">
        <v>89.52</v>
      </c>
      <c r="AC7" s="68"/>
      <c r="AD7" s="68">
        <v>89.52</v>
      </c>
      <c r="AE7" s="68"/>
      <c r="AF7" s="68"/>
      <c r="AG7" s="68"/>
      <c r="AH7" s="68"/>
      <c r="AI7" s="68"/>
      <c r="AJ7" s="68"/>
      <c r="AK7" s="68"/>
      <c r="AL7" s="68"/>
      <c r="AM7" s="68"/>
      <c r="AN7" s="107"/>
    </row>
    <row r="8" ht="22.8" customHeight="1" spans="1:40">
      <c r="A8" s="83"/>
      <c r="B8" s="65"/>
      <c r="C8" s="101"/>
      <c r="D8" s="65"/>
      <c r="E8" s="65"/>
      <c r="F8" s="68"/>
      <c r="G8" s="68">
        <v>389.21</v>
      </c>
      <c r="H8" s="68">
        <v>389.21</v>
      </c>
      <c r="I8" s="68">
        <v>169.24</v>
      </c>
      <c r="J8" s="68">
        <v>130.45</v>
      </c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>
        <v>89.52</v>
      </c>
      <c r="AB8" s="68">
        <v>89.52</v>
      </c>
      <c r="AC8" s="68"/>
      <c r="AD8" s="68">
        <v>89.52</v>
      </c>
      <c r="AE8" s="68"/>
      <c r="AF8" s="68"/>
      <c r="AG8" s="68"/>
      <c r="AH8" s="68"/>
      <c r="AI8" s="68"/>
      <c r="AJ8" s="68"/>
      <c r="AK8" s="68"/>
      <c r="AL8" s="68"/>
      <c r="AM8" s="68"/>
      <c r="AN8" s="107"/>
    </row>
    <row r="9" ht="22.8" customHeight="1" spans="1:40">
      <c r="A9" s="83"/>
      <c r="B9" s="65"/>
      <c r="C9" s="101"/>
      <c r="D9" s="65">
        <v>619001</v>
      </c>
      <c r="E9" s="65" t="s">
        <v>72</v>
      </c>
      <c r="F9" s="68"/>
      <c r="G9" s="68">
        <v>389.21</v>
      </c>
      <c r="H9" s="68">
        <v>389.21</v>
      </c>
      <c r="I9" s="68">
        <v>169.24</v>
      </c>
      <c r="J9" s="68">
        <v>130.45</v>
      </c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>
        <v>89.52</v>
      </c>
      <c r="AB9" s="68">
        <v>89.52</v>
      </c>
      <c r="AC9" s="68"/>
      <c r="AD9" s="68">
        <v>89.52</v>
      </c>
      <c r="AE9" s="68"/>
      <c r="AF9" s="68"/>
      <c r="AG9" s="68"/>
      <c r="AH9" s="68"/>
      <c r="AI9" s="68"/>
      <c r="AJ9" s="68"/>
      <c r="AK9" s="68"/>
      <c r="AL9" s="68"/>
      <c r="AM9" s="68"/>
      <c r="AN9" s="107"/>
    </row>
    <row r="10" ht="22.8" customHeight="1" spans="1:40">
      <c r="A10" s="83"/>
      <c r="B10" s="65">
        <v>301</v>
      </c>
      <c r="C10" s="101"/>
      <c r="D10" s="102">
        <v>619001</v>
      </c>
      <c r="E10" s="103" t="s">
        <v>152</v>
      </c>
      <c r="F10" s="110"/>
      <c r="G10" s="68">
        <v>169.24</v>
      </c>
      <c r="H10" s="68">
        <v>169.24</v>
      </c>
      <c r="I10" s="68">
        <v>169.24</v>
      </c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107"/>
    </row>
    <row r="11" ht="22.8" customHeight="1" spans="1:40">
      <c r="A11" s="83"/>
      <c r="B11" s="65">
        <v>301</v>
      </c>
      <c r="C11" s="101" t="s">
        <v>86</v>
      </c>
      <c r="D11" s="102">
        <v>619001</v>
      </c>
      <c r="E11" s="42" t="s">
        <v>153</v>
      </c>
      <c r="F11" s="110"/>
      <c r="G11" s="68">
        <v>40.32</v>
      </c>
      <c r="H11" s="68">
        <v>40.32</v>
      </c>
      <c r="I11" s="68">
        <v>40.32</v>
      </c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107"/>
    </row>
    <row r="12" ht="22.8" customHeight="1" spans="1:40">
      <c r="A12" s="83"/>
      <c r="B12" s="65">
        <v>301</v>
      </c>
      <c r="C12" s="101" t="s">
        <v>95</v>
      </c>
      <c r="D12" s="102">
        <v>619001</v>
      </c>
      <c r="E12" s="42" t="s">
        <v>154</v>
      </c>
      <c r="F12" s="110"/>
      <c r="G12" s="68">
        <v>24.33</v>
      </c>
      <c r="H12" s="68">
        <v>24.33</v>
      </c>
      <c r="I12" s="68">
        <v>24.33</v>
      </c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107"/>
    </row>
    <row r="13" ht="22.8" customHeight="1" spans="1:40">
      <c r="A13" s="83"/>
      <c r="B13" s="65">
        <v>301</v>
      </c>
      <c r="C13" s="101" t="s">
        <v>88</v>
      </c>
      <c r="D13" s="102">
        <v>619001</v>
      </c>
      <c r="E13" s="42" t="s">
        <v>155</v>
      </c>
      <c r="F13" s="110"/>
      <c r="G13" s="68">
        <v>37.25</v>
      </c>
      <c r="H13" s="68">
        <v>37.25</v>
      </c>
      <c r="I13" s="68">
        <v>37.25</v>
      </c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107"/>
    </row>
    <row r="14" ht="22.8" customHeight="1" spans="1:40">
      <c r="A14" s="83"/>
      <c r="B14" s="65">
        <v>301</v>
      </c>
      <c r="C14" s="101" t="s">
        <v>156</v>
      </c>
      <c r="D14" s="102">
        <v>619001</v>
      </c>
      <c r="E14" s="42" t="s">
        <v>157</v>
      </c>
      <c r="F14" s="110"/>
      <c r="G14" s="68">
        <v>4.9</v>
      </c>
      <c r="H14" s="68">
        <v>4.9</v>
      </c>
      <c r="I14" s="68">
        <v>4.9</v>
      </c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107"/>
    </row>
    <row r="15" ht="22.8" customHeight="1" spans="1:40">
      <c r="A15" s="83"/>
      <c r="B15" s="65">
        <v>301</v>
      </c>
      <c r="C15" s="101" t="s">
        <v>158</v>
      </c>
      <c r="D15" s="102">
        <v>619001</v>
      </c>
      <c r="E15" s="42" t="s">
        <v>159</v>
      </c>
      <c r="F15" s="110"/>
      <c r="G15" s="68">
        <v>16.05</v>
      </c>
      <c r="H15" s="68">
        <v>16.05</v>
      </c>
      <c r="I15" s="68">
        <v>16.05</v>
      </c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107"/>
    </row>
    <row r="16" ht="22.8" customHeight="1" spans="1:40">
      <c r="A16" s="83"/>
      <c r="B16" s="65">
        <v>301</v>
      </c>
      <c r="C16" s="101" t="s">
        <v>160</v>
      </c>
      <c r="D16" s="102">
        <v>619001</v>
      </c>
      <c r="E16" s="42" t="s">
        <v>161</v>
      </c>
      <c r="F16" s="110"/>
      <c r="G16" s="68">
        <v>5.57</v>
      </c>
      <c r="H16" s="68">
        <v>5.57</v>
      </c>
      <c r="I16" s="68">
        <v>5.57</v>
      </c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107"/>
    </row>
    <row r="17" ht="22.8" customHeight="1" spans="1:40">
      <c r="A17" s="83"/>
      <c r="B17" s="65">
        <v>301</v>
      </c>
      <c r="C17" s="101" t="s">
        <v>162</v>
      </c>
      <c r="D17" s="102">
        <v>619001</v>
      </c>
      <c r="E17" s="42" t="s">
        <v>163</v>
      </c>
      <c r="F17" s="110"/>
      <c r="G17" s="68">
        <v>0.54</v>
      </c>
      <c r="H17" s="68">
        <v>0.54</v>
      </c>
      <c r="I17" s="68">
        <v>0.54</v>
      </c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107"/>
    </row>
    <row r="18" ht="22.8" customHeight="1" spans="1:40">
      <c r="A18" s="83"/>
      <c r="B18" s="65">
        <v>301</v>
      </c>
      <c r="C18" s="101" t="s">
        <v>164</v>
      </c>
      <c r="D18" s="102">
        <v>619001</v>
      </c>
      <c r="E18" s="42" t="s">
        <v>97</v>
      </c>
      <c r="F18" s="110"/>
      <c r="G18" s="68">
        <v>11.7</v>
      </c>
      <c r="H18" s="68">
        <v>11.7</v>
      </c>
      <c r="I18" s="68">
        <v>11.7</v>
      </c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107"/>
    </row>
    <row r="19" ht="22.8" customHeight="1" spans="1:40">
      <c r="A19" s="83"/>
      <c r="B19" s="65">
        <v>301</v>
      </c>
      <c r="C19" s="101" t="s">
        <v>91</v>
      </c>
      <c r="D19" s="102">
        <v>619001</v>
      </c>
      <c r="E19" s="42" t="s">
        <v>165</v>
      </c>
      <c r="F19" s="110"/>
      <c r="G19" s="68">
        <v>7</v>
      </c>
      <c r="H19" s="68">
        <v>7</v>
      </c>
      <c r="I19" s="68">
        <v>7</v>
      </c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107"/>
    </row>
    <row r="20" ht="22.8" customHeight="1" spans="1:40">
      <c r="A20" s="83"/>
      <c r="B20" s="65">
        <v>302</v>
      </c>
      <c r="C20" s="101"/>
      <c r="D20" s="102">
        <v>619001</v>
      </c>
      <c r="E20" s="103" t="s">
        <v>166</v>
      </c>
      <c r="F20" s="110"/>
      <c r="G20" s="68">
        <v>21.57</v>
      </c>
      <c r="H20" s="68">
        <v>21.57</v>
      </c>
      <c r="I20" s="68">
        <v>21.57</v>
      </c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107"/>
    </row>
    <row r="21" ht="22.8" customHeight="1" spans="1:40">
      <c r="A21" s="83"/>
      <c r="B21" s="65">
        <v>302</v>
      </c>
      <c r="C21" s="101" t="s">
        <v>86</v>
      </c>
      <c r="D21" s="102">
        <v>619001</v>
      </c>
      <c r="E21" s="42" t="s">
        <v>167</v>
      </c>
      <c r="F21" s="110"/>
      <c r="G21" s="68">
        <v>4.38</v>
      </c>
      <c r="H21" s="68">
        <v>4.38</v>
      </c>
      <c r="I21" s="68">
        <v>4.38</v>
      </c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107"/>
    </row>
    <row r="22" ht="22.8" customHeight="1" spans="1:40">
      <c r="A22" s="83"/>
      <c r="B22" s="65">
        <v>302</v>
      </c>
      <c r="C22" s="101" t="s">
        <v>95</v>
      </c>
      <c r="D22" s="102">
        <v>619001</v>
      </c>
      <c r="E22" s="42" t="s">
        <v>168</v>
      </c>
      <c r="F22" s="110"/>
      <c r="G22" s="68">
        <v>1</v>
      </c>
      <c r="H22" s="68">
        <v>1</v>
      </c>
      <c r="I22" s="68">
        <v>1</v>
      </c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107"/>
    </row>
    <row r="23" ht="22.8" customHeight="1" spans="1:40">
      <c r="A23" s="83"/>
      <c r="B23" s="65">
        <v>302</v>
      </c>
      <c r="C23" s="101" t="s">
        <v>84</v>
      </c>
      <c r="D23" s="102">
        <v>619001</v>
      </c>
      <c r="E23" s="42" t="s">
        <v>169</v>
      </c>
      <c r="F23" s="110"/>
      <c r="G23" s="68">
        <v>0.12</v>
      </c>
      <c r="H23" s="68">
        <v>0.12</v>
      </c>
      <c r="I23" s="68">
        <v>0.12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107"/>
    </row>
    <row r="24" ht="22.8" customHeight="1" spans="1:40">
      <c r="A24" s="83"/>
      <c r="B24" s="65">
        <v>302</v>
      </c>
      <c r="C24" s="101" t="s">
        <v>170</v>
      </c>
      <c r="D24" s="102">
        <v>619001</v>
      </c>
      <c r="E24" s="42" t="s">
        <v>171</v>
      </c>
      <c r="F24" s="110"/>
      <c r="G24" s="68">
        <v>1.8</v>
      </c>
      <c r="H24" s="68">
        <v>1.8</v>
      </c>
      <c r="I24" s="68">
        <v>1.8</v>
      </c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107"/>
    </row>
    <row r="25" ht="22.8" customHeight="1" spans="1:40">
      <c r="A25" s="83"/>
      <c r="B25" s="65">
        <v>302</v>
      </c>
      <c r="C25" s="101" t="s">
        <v>156</v>
      </c>
      <c r="D25" s="102">
        <v>619001</v>
      </c>
      <c r="E25" s="42" t="s">
        <v>172</v>
      </c>
      <c r="F25" s="110"/>
      <c r="G25" s="68">
        <v>2</v>
      </c>
      <c r="H25" s="68">
        <v>2</v>
      </c>
      <c r="I25" s="68">
        <v>2</v>
      </c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107"/>
    </row>
    <row r="26" ht="22.8" customHeight="1" spans="1:40">
      <c r="A26" s="83"/>
      <c r="B26" s="65">
        <v>302</v>
      </c>
      <c r="C26" s="101" t="s">
        <v>90</v>
      </c>
      <c r="D26" s="102">
        <v>619001</v>
      </c>
      <c r="E26" s="42" t="s">
        <v>173</v>
      </c>
      <c r="F26" s="110"/>
      <c r="G26" s="68">
        <v>2.2</v>
      </c>
      <c r="H26" s="68">
        <v>2.2</v>
      </c>
      <c r="I26" s="68">
        <v>2.2</v>
      </c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107"/>
    </row>
    <row r="27" ht="22.8" customHeight="1" spans="1:40">
      <c r="A27" s="83"/>
      <c r="B27" s="65">
        <v>302</v>
      </c>
      <c r="C27" s="101" t="s">
        <v>164</v>
      </c>
      <c r="D27" s="102">
        <v>619001</v>
      </c>
      <c r="E27" s="42" t="s">
        <v>174</v>
      </c>
      <c r="F27" s="111"/>
      <c r="G27" s="68">
        <v>0.1</v>
      </c>
      <c r="H27" s="68">
        <v>0.1</v>
      </c>
      <c r="I27" s="68">
        <v>0.1</v>
      </c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107"/>
    </row>
    <row r="28" ht="22.8" customHeight="1" spans="1:40">
      <c r="A28" s="83"/>
      <c r="B28" s="65">
        <v>302</v>
      </c>
      <c r="C28" s="101" t="s">
        <v>175</v>
      </c>
      <c r="D28" s="102">
        <v>619001</v>
      </c>
      <c r="E28" s="42" t="s">
        <v>176</v>
      </c>
      <c r="F28" s="70"/>
      <c r="G28" s="68">
        <v>0.2</v>
      </c>
      <c r="H28" s="68">
        <v>0.2</v>
      </c>
      <c r="I28" s="68">
        <v>0.2</v>
      </c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107"/>
    </row>
    <row r="29" ht="22.8" customHeight="1" spans="1:40">
      <c r="A29" s="112"/>
      <c r="B29" s="65">
        <v>302</v>
      </c>
      <c r="C29" s="101" t="s">
        <v>177</v>
      </c>
      <c r="D29" s="102">
        <v>619001</v>
      </c>
      <c r="E29" s="42" t="s">
        <v>178</v>
      </c>
      <c r="F29" s="113"/>
      <c r="G29" s="104">
        <v>0.2</v>
      </c>
      <c r="H29" s="104">
        <v>0.2</v>
      </c>
      <c r="I29" s="104">
        <v>0.2</v>
      </c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20"/>
    </row>
    <row r="30" ht="22.8" customHeight="1" spans="2:39">
      <c r="B30" s="65">
        <v>302</v>
      </c>
      <c r="C30" s="101" t="s">
        <v>179</v>
      </c>
      <c r="D30" s="102">
        <v>619001</v>
      </c>
      <c r="E30" s="42" t="s">
        <v>180</v>
      </c>
      <c r="F30" s="114"/>
      <c r="G30" s="105">
        <v>0.92</v>
      </c>
      <c r="H30" s="105">
        <v>0.92</v>
      </c>
      <c r="I30" s="105">
        <v>0.92</v>
      </c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</row>
    <row r="31" ht="22.8" customHeight="1" spans="2:39">
      <c r="B31" s="65">
        <v>302</v>
      </c>
      <c r="C31" s="101" t="s">
        <v>181</v>
      </c>
      <c r="D31" s="102">
        <v>619001</v>
      </c>
      <c r="E31" s="42" t="s">
        <v>182</v>
      </c>
      <c r="F31" s="114"/>
      <c r="G31" s="106">
        <v>0.2</v>
      </c>
      <c r="H31" s="106">
        <v>0.2</v>
      </c>
      <c r="I31" s="106">
        <v>0.2</v>
      </c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</row>
    <row r="32" ht="22.8" customHeight="1" spans="2:39">
      <c r="B32" s="65">
        <v>302</v>
      </c>
      <c r="C32" s="101" t="s">
        <v>183</v>
      </c>
      <c r="D32" s="102">
        <v>619001</v>
      </c>
      <c r="E32" s="42" t="s">
        <v>184</v>
      </c>
      <c r="F32" s="114"/>
      <c r="G32" s="105">
        <v>1.88</v>
      </c>
      <c r="H32" s="105">
        <v>1.88</v>
      </c>
      <c r="I32" s="105">
        <v>1.88</v>
      </c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</row>
    <row r="33" ht="22.8" customHeight="1" spans="2:39">
      <c r="B33" s="65">
        <v>302</v>
      </c>
      <c r="C33" s="101" t="s">
        <v>185</v>
      </c>
      <c r="D33" s="102">
        <v>619001</v>
      </c>
      <c r="E33" s="42" t="s">
        <v>186</v>
      </c>
      <c r="F33" s="114"/>
      <c r="G33" s="105">
        <v>6.57</v>
      </c>
      <c r="H33" s="105">
        <v>6.57</v>
      </c>
      <c r="I33" s="105">
        <v>6.57</v>
      </c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</row>
    <row r="34" ht="22.8" customHeight="1" spans="2:39">
      <c r="B34" s="65">
        <v>303</v>
      </c>
      <c r="C34" s="101"/>
      <c r="D34" s="102">
        <v>619001</v>
      </c>
      <c r="E34" s="103" t="s">
        <v>187</v>
      </c>
      <c r="F34" s="114"/>
      <c r="G34" s="105">
        <v>0.02</v>
      </c>
      <c r="H34" s="105">
        <v>0.02</v>
      </c>
      <c r="I34" s="105">
        <v>0.02</v>
      </c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</row>
    <row r="35" ht="22.8" customHeight="1" spans="2:39">
      <c r="B35" s="65">
        <v>303</v>
      </c>
      <c r="C35" s="101" t="s">
        <v>188</v>
      </c>
      <c r="D35" s="102">
        <v>619001</v>
      </c>
      <c r="E35" s="42" t="s">
        <v>189</v>
      </c>
      <c r="F35" s="114"/>
      <c r="G35" s="105">
        <v>0.02</v>
      </c>
      <c r="H35" s="105">
        <v>0.02</v>
      </c>
      <c r="I35" s="105">
        <v>0.02</v>
      </c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</row>
    <row r="36" ht="22.8" customHeight="1" spans="2:39">
      <c r="B36" s="115">
        <v>303</v>
      </c>
      <c r="C36" s="116" t="s">
        <v>84</v>
      </c>
      <c r="D36" s="102">
        <v>619001</v>
      </c>
      <c r="E36" s="114" t="s">
        <v>190</v>
      </c>
      <c r="F36" s="114"/>
      <c r="G36" s="105">
        <v>125.92</v>
      </c>
      <c r="H36" s="105">
        <v>125.92</v>
      </c>
      <c r="I36" s="105"/>
      <c r="J36" s="105">
        <v>36.4</v>
      </c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06">
        <v>89.52</v>
      </c>
      <c r="AB36" s="106">
        <v>89.52</v>
      </c>
      <c r="AC36" s="106"/>
      <c r="AD36" s="106">
        <v>89.52</v>
      </c>
      <c r="AE36" s="114"/>
      <c r="AF36" s="114"/>
      <c r="AG36" s="114"/>
      <c r="AH36" s="114"/>
      <c r="AI36" s="114"/>
      <c r="AJ36" s="114"/>
      <c r="AK36" s="114"/>
      <c r="AL36" s="114"/>
      <c r="AM36" s="114"/>
    </row>
    <row r="37" ht="22.8" customHeight="1" spans="2:39">
      <c r="B37" s="115">
        <v>303</v>
      </c>
      <c r="C37" s="116" t="s">
        <v>156</v>
      </c>
      <c r="D37" s="102">
        <v>619001</v>
      </c>
      <c r="E37" s="114" t="s">
        <v>191</v>
      </c>
      <c r="F37" s="114"/>
      <c r="G37" s="105">
        <v>94.05</v>
      </c>
      <c r="H37" s="105">
        <v>94.05</v>
      </c>
      <c r="I37" s="105"/>
      <c r="J37" s="105">
        <v>94.05</v>
      </c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style="79" customWidth="1"/>
    <col min="2" max="4" width="6.15833333333333" style="79" customWidth="1"/>
    <col min="5" max="5" width="16.825" style="79" customWidth="1"/>
    <col min="6" max="6" width="41.025" style="79" customWidth="1"/>
    <col min="7" max="9" width="16.4166666666667" style="79" customWidth="1"/>
    <col min="10" max="10" width="1.53333333333333" style="79" customWidth="1"/>
    <col min="11" max="12" width="9.76666666666667" style="79" customWidth="1"/>
    <col min="13" max="16384" width="10" style="79"/>
  </cols>
  <sheetData>
    <row r="1" ht="25" customHeight="1" spans="1:10">
      <c r="A1" s="80"/>
      <c r="B1" s="2" t="s">
        <v>192</v>
      </c>
      <c r="C1" s="2"/>
      <c r="D1" s="2"/>
      <c r="E1" s="81"/>
      <c r="F1" s="81"/>
      <c r="G1" s="82"/>
      <c r="H1" s="82"/>
      <c r="I1" s="82"/>
      <c r="J1" s="83"/>
    </row>
    <row r="2" ht="22.8" customHeight="1" spans="1:10">
      <c r="A2" s="80"/>
      <c r="B2" s="84" t="s">
        <v>193</v>
      </c>
      <c r="C2" s="84"/>
      <c r="D2" s="84"/>
      <c r="E2" s="84"/>
      <c r="F2" s="84"/>
      <c r="G2" s="84"/>
      <c r="H2" s="84"/>
      <c r="I2" s="84"/>
      <c r="J2" s="83" t="s">
        <v>1</v>
      </c>
    </row>
    <row r="3" ht="19.55" customHeight="1" spans="1:10">
      <c r="A3" s="85"/>
      <c r="B3" s="63" t="s">
        <v>3</v>
      </c>
      <c r="C3" s="63"/>
      <c r="D3" s="63"/>
      <c r="E3" s="63"/>
      <c r="F3" s="63"/>
      <c r="G3" s="85"/>
      <c r="I3" s="100" t="s">
        <v>4</v>
      </c>
      <c r="J3" s="87"/>
    </row>
    <row r="4" ht="24.4" customHeight="1" spans="1:10">
      <c r="A4" s="81"/>
      <c r="B4" s="65" t="s">
        <v>7</v>
      </c>
      <c r="C4" s="65"/>
      <c r="D4" s="65"/>
      <c r="E4" s="65"/>
      <c r="F4" s="65"/>
      <c r="G4" s="65" t="s">
        <v>58</v>
      </c>
      <c r="H4" s="78" t="s">
        <v>194</v>
      </c>
      <c r="I4" s="78" t="s">
        <v>144</v>
      </c>
      <c r="J4" s="81"/>
    </row>
    <row r="5" ht="24.4" customHeight="1" spans="1:10">
      <c r="A5" s="81"/>
      <c r="B5" s="65" t="s">
        <v>80</v>
      </c>
      <c r="C5" s="65"/>
      <c r="D5" s="65"/>
      <c r="E5" s="65" t="s">
        <v>69</v>
      </c>
      <c r="F5" s="65" t="s">
        <v>70</v>
      </c>
      <c r="G5" s="65"/>
      <c r="H5" s="78"/>
      <c r="I5" s="78"/>
      <c r="J5" s="81"/>
    </row>
    <row r="6" ht="24.4" customHeight="1" spans="1:10">
      <c r="A6" s="88"/>
      <c r="B6" s="65" t="s">
        <v>81</v>
      </c>
      <c r="C6" s="65" t="s">
        <v>82</v>
      </c>
      <c r="D6" s="65" t="s">
        <v>83</v>
      </c>
      <c r="E6" s="65"/>
      <c r="F6" s="65"/>
      <c r="G6" s="65"/>
      <c r="H6" s="78"/>
      <c r="I6" s="78"/>
      <c r="J6" s="90"/>
    </row>
    <row r="7" ht="22.8" customHeight="1" spans="1:10">
      <c r="A7" s="91"/>
      <c r="B7" s="65"/>
      <c r="C7" s="65"/>
      <c r="D7" s="65"/>
      <c r="E7" s="65"/>
      <c r="F7" s="65" t="s">
        <v>71</v>
      </c>
      <c r="G7" s="68">
        <f t="shared" ref="G7:I7" si="0">G8</f>
        <v>389.21</v>
      </c>
      <c r="H7" s="68">
        <f t="shared" si="0"/>
        <v>299.69</v>
      </c>
      <c r="I7" s="68">
        <f t="shared" si="0"/>
        <v>89.52</v>
      </c>
      <c r="J7" s="92"/>
    </row>
    <row r="8" ht="22.8" customHeight="1" spans="1:10">
      <c r="A8" s="91"/>
      <c r="B8" s="65"/>
      <c r="C8" s="65"/>
      <c r="D8" s="65"/>
      <c r="E8" s="65"/>
      <c r="F8" s="65" t="s">
        <v>72</v>
      </c>
      <c r="G8" s="68">
        <f t="shared" ref="G8:G16" si="1">H8+I8</f>
        <v>389.21</v>
      </c>
      <c r="H8" s="68">
        <f>H9+H10+H11+H12+H13+H14+H15+H16</f>
        <v>299.69</v>
      </c>
      <c r="I8" s="68">
        <v>89.52</v>
      </c>
      <c r="J8" s="92"/>
    </row>
    <row r="9" ht="22.8" customHeight="1" spans="1:10">
      <c r="A9" s="91"/>
      <c r="B9" s="103">
        <v>208</v>
      </c>
      <c r="C9" s="101" t="s">
        <v>84</v>
      </c>
      <c r="D9" s="101" t="s">
        <v>84</v>
      </c>
      <c r="E9" s="65">
        <v>619001</v>
      </c>
      <c r="F9" s="65" t="s">
        <v>85</v>
      </c>
      <c r="G9" s="68">
        <f t="shared" si="1"/>
        <v>16.05</v>
      </c>
      <c r="H9" s="68">
        <v>16.05</v>
      </c>
      <c r="I9" s="68"/>
      <c r="J9" s="92"/>
    </row>
    <row r="10" ht="22.8" customHeight="1" spans="1:10">
      <c r="A10" s="91"/>
      <c r="B10" s="103">
        <v>208</v>
      </c>
      <c r="C10" s="101">
        <v>11</v>
      </c>
      <c r="D10" s="101" t="s">
        <v>86</v>
      </c>
      <c r="E10" s="65">
        <v>619001</v>
      </c>
      <c r="F10" s="65" t="s">
        <v>87</v>
      </c>
      <c r="G10" s="68">
        <f t="shared" si="1"/>
        <v>114.06</v>
      </c>
      <c r="H10" s="68">
        <v>114.06</v>
      </c>
      <c r="I10" s="68"/>
      <c r="J10" s="92"/>
    </row>
    <row r="11" ht="22.8" customHeight="1" spans="1:10">
      <c r="A11" s="91"/>
      <c r="B11" s="103">
        <v>208</v>
      </c>
      <c r="C11" s="101">
        <v>11</v>
      </c>
      <c r="D11" s="101" t="s">
        <v>88</v>
      </c>
      <c r="E11" s="65">
        <v>619001</v>
      </c>
      <c r="F11" s="65" t="s">
        <v>89</v>
      </c>
      <c r="G11" s="68">
        <f t="shared" si="1"/>
        <v>21.33</v>
      </c>
      <c r="H11" s="68">
        <v>21.33</v>
      </c>
      <c r="I11" s="68"/>
      <c r="J11" s="92"/>
    </row>
    <row r="12" ht="22.8" customHeight="1" spans="1:10">
      <c r="A12" s="91"/>
      <c r="B12" s="103">
        <v>208</v>
      </c>
      <c r="C12" s="101" t="s">
        <v>90</v>
      </c>
      <c r="D12" s="101" t="s">
        <v>91</v>
      </c>
      <c r="E12" s="65">
        <v>619001</v>
      </c>
      <c r="F12" s="65" t="s">
        <v>92</v>
      </c>
      <c r="G12" s="68">
        <f t="shared" si="1"/>
        <v>219.97</v>
      </c>
      <c r="H12" s="68">
        <v>130.45</v>
      </c>
      <c r="I12" s="68">
        <v>89.52</v>
      </c>
      <c r="J12" s="92"/>
    </row>
    <row r="13" ht="22.8" customHeight="1" spans="1:10">
      <c r="A13" s="91"/>
      <c r="B13" s="103">
        <v>208</v>
      </c>
      <c r="C13" s="101" t="s">
        <v>91</v>
      </c>
      <c r="D13" s="101" t="s">
        <v>91</v>
      </c>
      <c r="E13" s="65">
        <v>619001</v>
      </c>
      <c r="F13" s="65" t="s">
        <v>93</v>
      </c>
      <c r="G13" s="68">
        <f t="shared" si="1"/>
        <v>0.54</v>
      </c>
      <c r="H13" s="68">
        <v>0.54</v>
      </c>
      <c r="I13" s="68"/>
      <c r="J13" s="92"/>
    </row>
    <row r="14" ht="22.8" customHeight="1" spans="1:10">
      <c r="A14" s="91"/>
      <c r="B14" s="103">
        <v>210</v>
      </c>
      <c r="C14" s="101" t="s">
        <v>90</v>
      </c>
      <c r="D14" s="101" t="s">
        <v>86</v>
      </c>
      <c r="E14" s="65">
        <v>619001</v>
      </c>
      <c r="F14" s="65" t="s">
        <v>94</v>
      </c>
      <c r="G14" s="68">
        <f t="shared" si="1"/>
        <v>4.62</v>
      </c>
      <c r="H14" s="68">
        <v>4.62</v>
      </c>
      <c r="I14" s="68"/>
      <c r="J14" s="92"/>
    </row>
    <row r="15" ht="22.8" customHeight="1" spans="1:10">
      <c r="A15" s="91"/>
      <c r="B15" s="103">
        <v>210</v>
      </c>
      <c r="C15" s="101" t="s">
        <v>90</v>
      </c>
      <c r="D15" s="101" t="s">
        <v>95</v>
      </c>
      <c r="E15" s="65">
        <v>619001</v>
      </c>
      <c r="F15" s="65" t="s">
        <v>96</v>
      </c>
      <c r="G15" s="68">
        <f t="shared" si="1"/>
        <v>0.94</v>
      </c>
      <c r="H15" s="68">
        <v>0.94</v>
      </c>
      <c r="I15" s="68"/>
      <c r="J15" s="92"/>
    </row>
    <row r="16" ht="22.8" customHeight="1" spans="1:10">
      <c r="A16" s="91"/>
      <c r="B16" s="103">
        <v>221</v>
      </c>
      <c r="C16" s="101" t="s">
        <v>95</v>
      </c>
      <c r="D16" s="101" t="s">
        <v>86</v>
      </c>
      <c r="E16" s="65">
        <v>619001</v>
      </c>
      <c r="F16" s="65" t="s">
        <v>97</v>
      </c>
      <c r="G16" s="68">
        <f t="shared" si="1"/>
        <v>11.7</v>
      </c>
      <c r="H16" s="68">
        <v>11.7</v>
      </c>
      <c r="I16" s="68"/>
      <c r="J16" s="92"/>
    </row>
    <row r="17" ht="9.75" customHeight="1" spans="1:10">
      <c r="A17" s="94"/>
      <c r="B17" s="95"/>
      <c r="C17" s="95"/>
      <c r="D17" s="95"/>
      <c r="E17" s="95"/>
      <c r="F17" s="94"/>
      <c r="G17" s="94"/>
      <c r="H17" s="94"/>
      <c r="I17" s="94"/>
      <c r="J17" s="96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style="79" customWidth="1"/>
    <col min="2" max="3" width="6.15833333333333" style="79" customWidth="1"/>
    <col min="4" max="4" width="18.625" style="79" customWidth="1"/>
    <col min="5" max="5" width="41.025" style="79" customWidth="1"/>
    <col min="6" max="8" width="17.375" style="79" customWidth="1"/>
    <col min="9" max="9" width="1.53333333333333" style="79" customWidth="1"/>
    <col min="10" max="10" width="9.76666666666667" style="79" customWidth="1"/>
    <col min="11" max="16384" width="10" style="79"/>
  </cols>
  <sheetData>
    <row r="1" ht="25" customHeight="1" spans="1:9">
      <c r="A1" s="97"/>
      <c r="B1" s="2" t="s">
        <v>195</v>
      </c>
      <c r="C1" s="2"/>
      <c r="D1" s="98"/>
      <c r="E1" s="98"/>
      <c r="F1" s="80"/>
      <c r="G1" s="80"/>
      <c r="H1" s="99"/>
      <c r="I1" s="107"/>
    </row>
    <row r="2" ht="22.8" customHeight="1" spans="1:9">
      <c r="A2" s="80"/>
      <c r="B2" s="84" t="s">
        <v>196</v>
      </c>
      <c r="C2" s="84"/>
      <c r="D2" s="84"/>
      <c r="E2" s="84"/>
      <c r="F2" s="84"/>
      <c r="G2" s="84"/>
      <c r="H2" s="84"/>
      <c r="I2" s="107"/>
    </row>
    <row r="3" ht="19.55" customHeight="1" spans="1:9">
      <c r="A3" s="85"/>
      <c r="B3" s="63" t="s">
        <v>3</v>
      </c>
      <c r="C3" s="63"/>
      <c r="D3" s="63"/>
      <c r="E3" s="63"/>
      <c r="G3" s="85"/>
      <c r="H3" s="100" t="s">
        <v>4</v>
      </c>
      <c r="I3" s="107"/>
    </row>
    <row r="4" ht="24.4" customHeight="1" spans="1:9">
      <c r="A4" s="83"/>
      <c r="B4" s="65" t="s">
        <v>7</v>
      </c>
      <c r="C4" s="65"/>
      <c r="D4" s="65"/>
      <c r="E4" s="65"/>
      <c r="F4" s="65" t="s">
        <v>76</v>
      </c>
      <c r="G4" s="65"/>
      <c r="H4" s="65"/>
      <c r="I4" s="107"/>
    </row>
    <row r="5" ht="24.4" customHeight="1" spans="1:9">
      <c r="A5" s="83"/>
      <c r="B5" s="65" t="s">
        <v>80</v>
      </c>
      <c r="C5" s="65"/>
      <c r="D5" s="65" t="s">
        <v>69</v>
      </c>
      <c r="E5" s="65" t="s">
        <v>70</v>
      </c>
      <c r="F5" s="65" t="s">
        <v>58</v>
      </c>
      <c r="G5" s="65" t="s">
        <v>197</v>
      </c>
      <c r="H5" s="65" t="s">
        <v>198</v>
      </c>
      <c r="I5" s="107"/>
    </row>
    <row r="6" ht="24.4" customHeight="1" spans="1:9">
      <c r="A6" s="81"/>
      <c r="B6" s="65" t="s">
        <v>81</v>
      </c>
      <c r="C6" s="65" t="s">
        <v>82</v>
      </c>
      <c r="D6" s="65"/>
      <c r="E6" s="65"/>
      <c r="F6" s="65"/>
      <c r="G6" s="65"/>
      <c r="H6" s="65"/>
      <c r="I6" s="107"/>
    </row>
    <row r="7" ht="22.8" customHeight="1" spans="1:9">
      <c r="A7" s="83"/>
      <c r="B7" s="65"/>
      <c r="C7" s="101"/>
      <c r="D7" s="65"/>
      <c r="E7" s="65" t="s">
        <v>71</v>
      </c>
      <c r="F7" s="68">
        <f>G7+H7</f>
        <v>169.24</v>
      </c>
      <c r="G7" s="68">
        <v>154.24</v>
      </c>
      <c r="H7" s="68">
        <v>15</v>
      </c>
      <c r="I7" s="107"/>
    </row>
    <row r="8" ht="22.8" customHeight="1" spans="1:9">
      <c r="A8" s="83"/>
      <c r="B8" s="65"/>
      <c r="C8" s="101"/>
      <c r="D8" s="65"/>
      <c r="E8" s="65"/>
      <c r="F8" s="68">
        <f t="shared" ref="F8:F35" si="0">G8+H8</f>
        <v>169.24</v>
      </c>
      <c r="G8" s="68">
        <v>154.24</v>
      </c>
      <c r="H8" s="68">
        <v>15</v>
      </c>
      <c r="I8" s="107"/>
    </row>
    <row r="9" ht="22.8" customHeight="1" spans="1:9">
      <c r="A9" s="83"/>
      <c r="B9" s="65"/>
      <c r="C9" s="101"/>
      <c r="D9" s="65">
        <v>619001</v>
      </c>
      <c r="E9" s="65" t="s">
        <v>72</v>
      </c>
      <c r="F9" s="68">
        <f t="shared" si="0"/>
        <v>169.24</v>
      </c>
      <c r="G9" s="68">
        <v>154.24</v>
      </c>
      <c r="H9" s="68">
        <v>15</v>
      </c>
      <c r="I9" s="107"/>
    </row>
    <row r="10" ht="22.8" customHeight="1" spans="1:9">
      <c r="A10" s="83"/>
      <c r="B10" s="65">
        <v>301</v>
      </c>
      <c r="C10" s="101"/>
      <c r="D10" s="102">
        <v>619001</v>
      </c>
      <c r="E10" s="103" t="s">
        <v>152</v>
      </c>
      <c r="F10" s="68">
        <f t="shared" si="0"/>
        <v>154.24</v>
      </c>
      <c r="G10" s="68">
        <v>154.24</v>
      </c>
      <c r="H10" s="68"/>
      <c r="I10" s="107"/>
    </row>
    <row r="11" ht="22.8" customHeight="1" spans="1:9">
      <c r="A11" s="83"/>
      <c r="B11" s="65">
        <v>301</v>
      </c>
      <c r="C11" s="101" t="s">
        <v>86</v>
      </c>
      <c r="D11" s="102">
        <v>619001</v>
      </c>
      <c r="E11" s="42" t="s">
        <v>153</v>
      </c>
      <c r="F11" s="68">
        <f t="shared" si="0"/>
        <v>40.32</v>
      </c>
      <c r="G11" s="68">
        <v>40.32</v>
      </c>
      <c r="H11" s="68"/>
      <c r="I11" s="107"/>
    </row>
    <row r="12" ht="22.8" customHeight="1" spans="1:9">
      <c r="A12" s="83"/>
      <c r="B12" s="65">
        <v>301</v>
      </c>
      <c r="C12" s="101" t="s">
        <v>95</v>
      </c>
      <c r="D12" s="102">
        <v>619001</v>
      </c>
      <c r="E12" s="42" t="s">
        <v>154</v>
      </c>
      <c r="F12" s="68">
        <f t="shared" si="0"/>
        <v>24.33</v>
      </c>
      <c r="G12" s="68">
        <v>24.33</v>
      </c>
      <c r="H12" s="68"/>
      <c r="I12" s="107"/>
    </row>
    <row r="13" ht="22.8" customHeight="1" spans="1:9">
      <c r="A13" s="83"/>
      <c r="B13" s="65">
        <v>301</v>
      </c>
      <c r="C13" s="101" t="s">
        <v>88</v>
      </c>
      <c r="D13" s="102">
        <v>619001</v>
      </c>
      <c r="E13" s="42" t="s">
        <v>155</v>
      </c>
      <c r="F13" s="68">
        <f t="shared" si="0"/>
        <v>37.25</v>
      </c>
      <c r="G13" s="68">
        <v>37.25</v>
      </c>
      <c r="H13" s="68"/>
      <c r="I13" s="107"/>
    </row>
    <row r="14" ht="22.8" customHeight="1" spans="1:9">
      <c r="A14" s="83"/>
      <c r="B14" s="65">
        <v>301</v>
      </c>
      <c r="C14" s="101" t="s">
        <v>156</v>
      </c>
      <c r="D14" s="102">
        <v>619001</v>
      </c>
      <c r="E14" s="42" t="s">
        <v>157</v>
      </c>
      <c r="F14" s="68">
        <f t="shared" si="0"/>
        <v>4.9</v>
      </c>
      <c r="G14" s="68">
        <v>4.9</v>
      </c>
      <c r="H14" s="68"/>
      <c r="I14" s="107"/>
    </row>
    <row r="15" ht="22.8" customHeight="1" spans="1:9">
      <c r="A15" s="83"/>
      <c r="B15" s="65">
        <v>301</v>
      </c>
      <c r="C15" s="101" t="s">
        <v>158</v>
      </c>
      <c r="D15" s="102">
        <v>619001</v>
      </c>
      <c r="E15" s="42" t="s">
        <v>159</v>
      </c>
      <c r="F15" s="68">
        <f t="shared" si="0"/>
        <v>16.05</v>
      </c>
      <c r="G15" s="68">
        <v>16.05</v>
      </c>
      <c r="H15" s="68"/>
      <c r="I15" s="107"/>
    </row>
    <row r="16" ht="22.8" customHeight="1" spans="1:9">
      <c r="A16" s="83"/>
      <c r="B16" s="65">
        <v>301</v>
      </c>
      <c r="C16" s="101" t="s">
        <v>160</v>
      </c>
      <c r="D16" s="102">
        <v>619001</v>
      </c>
      <c r="E16" s="42" t="s">
        <v>161</v>
      </c>
      <c r="F16" s="68">
        <f t="shared" si="0"/>
        <v>5.57</v>
      </c>
      <c r="G16" s="68">
        <v>5.57</v>
      </c>
      <c r="H16" s="68"/>
      <c r="I16" s="107"/>
    </row>
    <row r="17" ht="22.8" customHeight="1" spans="1:9">
      <c r="A17" s="94"/>
      <c r="B17" s="65">
        <v>301</v>
      </c>
      <c r="C17" s="101" t="s">
        <v>162</v>
      </c>
      <c r="D17" s="102">
        <v>619001</v>
      </c>
      <c r="E17" s="42" t="s">
        <v>163</v>
      </c>
      <c r="F17" s="68">
        <f t="shared" si="0"/>
        <v>0.54</v>
      </c>
      <c r="G17" s="68">
        <v>0.54</v>
      </c>
      <c r="H17" s="68"/>
      <c r="I17" s="108"/>
    </row>
    <row r="18" ht="22.8" customHeight="1" spans="2:8">
      <c r="B18" s="65">
        <v>301</v>
      </c>
      <c r="C18" s="101" t="s">
        <v>164</v>
      </c>
      <c r="D18" s="102">
        <v>619001</v>
      </c>
      <c r="E18" s="42" t="s">
        <v>97</v>
      </c>
      <c r="F18" s="68">
        <f t="shared" si="0"/>
        <v>11.7</v>
      </c>
      <c r="G18" s="68">
        <v>11.7</v>
      </c>
      <c r="H18" s="68"/>
    </row>
    <row r="19" ht="22.8" customHeight="1" spans="2:8">
      <c r="B19" s="65">
        <v>301</v>
      </c>
      <c r="C19" s="101" t="s">
        <v>91</v>
      </c>
      <c r="D19" s="102">
        <v>619001</v>
      </c>
      <c r="E19" s="42" t="s">
        <v>165</v>
      </c>
      <c r="F19" s="68">
        <f t="shared" si="0"/>
        <v>7</v>
      </c>
      <c r="G19" s="68">
        <v>7</v>
      </c>
      <c r="H19" s="68"/>
    </row>
    <row r="20" ht="22.8" customHeight="1" spans="2:8">
      <c r="B20" s="65">
        <v>302</v>
      </c>
      <c r="C20" s="101"/>
      <c r="D20" s="102">
        <v>619001</v>
      </c>
      <c r="E20" s="103" t="s">
        <v>166</v>
      </c>
      <c r="F20" s="68">
        <f t="shared" si="0"/>
        <v>21.57</v>
      </c>
      <c r="G20" s="68">
        <v>6.57</v>
      </c>
      <c r="H20" s="68">
        <v>15</v>
      </c>
    </row>
    <row r="21" ht="22.8" customHeight="1" spans="2:8">
      <c r="B21" s="65">
        <v>302</v>
      </c>
      <c r="C21" s="101" t="s">
        <v>86</v>
      </c>
      <c r="D21" s="102">
        <v>619001</v>
      </c>
      <c r="E21" s="42" t="s">
        <v>167</v>
      </c>
      <c r="F21" s="68">
        <f t="shared" si="0"/>
        <v>4.38</v>
      </c>
      <c r="G21" s="68"/>
      <c r="H21" s="68">
        <v>4.38</v>
      </c>
    </row>
    <row r="22" ht="22.8" customHeight="1" spans="2:8">
      <c r="B22" s="65">
        <v>302</v>
      </c>
      <c r="C22" s="101" t="s">
        <v>95</v>
      </c>
      <c r="D22" s="102">
        <v>619001</v>
      </c>
      <c r="E22" s="42" t="s">
        <v>168</v>
      </c>
      <c r="F22" s="68">
        <f t="shared" si="0"/>
        <v>1</v>
      </c>
      <c r="G22" s="68"/>
      <c r="H22" s="68">
        <v>1</v>
      </c>
    </row>
    <row r="23" ht="22.8" customHeight="1" spans="2:8">
      <c r="B23" s="65">
        <v>302</v>
      </c>
      <c r="C23" s="101" t="s">
        <v>84</v>
      </c>
      <c r="D23" s="102">
        <v>619001</v>
      </c>
      <c r="E23" s="42" t="s">
        <v>169</v>
      </c>
      <c r="F23" s="68">
        <f t="shared" si="0"/>
        <v>0.12</v>
      </c>
      <c r="G23" s="68"/>
      <c r="H23" s="68">
        <v>0.12</v>
      </c>
    </row>
    <row r="24" ht="22.8" customHeight="1" spans="2:8">
      <c r="B24" s="65">
        <v>302</v>
      </c>
      <c r="C24" s="101" t="s">
        <v>170</v>
      </c>
      <c r="D24" s="102">
        <v>619001</v>
      </c>
      <c r="E24" s="42" t="s">
        <v>171</v>
      </c>
      <c r="F24" s="68">
        <f t="shared" si="0"/>
        <v>1.8</v>
      </c>
      <c r="G24" s="68"/>
      <c r="H24" s="68">
        <v>1.8</v>
      </c>
    </row>
    <row r="25" ht="22.8" customHeight="1" spans="2:8">
      <c r="B25" s="65">
        <v>302</v>
      </c>
      <c r="C25" s="101" t="s">
        <v>156</v>
      </c>
      <c r="D25" s="102">
        <v>619001</v>
      </c>
      <c r="E25" s="42" t="s">
        <v>172</v>
      </c>
      <c r="F25" s="68">
        <f t="shared" si="0"/>
        <v>2</v>
      </c>
      <c r="G25" s="68"/>
      <c r="H25" s="68">
        <v>2</v>
      </c>
    </row>
    <row r="26" ht="22.8" customHeight="1" spans="2:8">
      <c r="B26" s="65">
        <v>302</v>
      </c>
      <c r="C26" s="101" t="s">
        <v>90</v>
      </c>
      <c r="D26" s="102">
        <v>619001</v>
      </c>
      <c r="E26" s="42" t="s">
        <v>173</v>
      </c>
      <c r="F26" s="68">
        <f t="shared" si="0"/>
        <v>2.2</v>
      </c>
      <c r="G26" s="68"/>
      <c r="H26" s="68">
        <v>2.2</v>
      </c>
    </row>
    <row r="27" ht="22.8" customHeight="1" spans="2:8">
      <c r="B27" s="65">
        <v>302</v>
      </c>
      <c r="C27" s="101" t="s">
        <v>164</v>
      </c>
      <c r="D27" s="102">
        <v>619001</v>
      </c>
      <c r="E27" s="42" t="s">
        <v>174</v>
      </c>
      <c r="F27" s="68">
        <f t="shared" si="0"/>
        <v>0.1</v>
      </c>
      <c r="G27" s="68"/>
      <c r="H27" s="68">
        <v>0.1</v>
      </c>
    </row>
    <row r="28" ht="22.8" customHeight="1" spans="2:8">
      <c r="B28" s="65">
        <v>302</v>
      </c>
      <c r="C28" s="101" t="s">
        <v>175</v>
      </c>
      <c r="D28" s="102">
        <v>619001</v>
      </c>
      <c r="E28" s="42" t="s">
        <v>176</v>
      </c>
      <c r="F28" s="68">
        <f t="shared" si="0"/>
        <v>0.2</v>
      </c>
      <c r="G28" s="68"/>
      <c r="H28" s="68">
        <v>0.2</v>
      </c>
    </row>
    <row r="29" ht="22.8" customHeight="1" spans="2:8">
      <c r="B29" s="65">
        <v>302</v>
      </c>
      <c r="C29" s="101" t="s">
        <v>177</v>
      </c>
      <c r="D29" s="102">
        <v>619001</v>
      </c>
      <c r="E29" s="42" t="s">
        <v>178</v>
      </c>
      <c r="F29" s="68">
        <f t="shared" si="0"/>
        <v>0.2</v>
      </c>
      <c r="G29" s="104"/>
      <c r="H29" s="104">
        <v>0.2</v>
      </c>
    </row>
    <row r="30" ht="22.8" customHeight="1" spans="2:8">
      <c r="B30" s="65">
        <v>302</v>
      </c>
      <c r="C30" s="101" t="s">
        <v>179</v>
      </c>
      <c r="D30" s="102">
        <v>619001</v>
      </c>
      <c r="E30" s="42" t="s">
        <v>180</v>
      </c>
      <c r="F30" s="68">
        <f t="shared" si="0"/>
        <v>0.92</v>
      </c>
      <c r="G30" s="105"/>
      <c r="H30" s="105">
        <v>0.92</v>
      </c>
    </row>
    <row r="31" ht="22.8" customHeight="1" spans="2:8">
      <c r="B31" s="65">
        <v>302</v>
      </c>
      <c r="C31" s="101" t="s">
        <v>181</v>
      </c>
      <c r="D31" s="102">
        <v>619001</v>
      </c>
      <c r="E31" s="42" t="s">
        <v>182</v>
      </c>
      <c r="F31" s="68">
        <f t="shared" si="0"/>
        <v>0.2</v>
      </c>
      <c r="G31" s="106"/>
      <c r="H31" s="106">
        <v>0.2</v>
      </c>
    </row>
    <row r="32" ht="22.8" customHeight="1" spans="2:8">
      <c r="B32" s="65">
        <v>302</v>
      </c>
      <c r="C32" s="101" t="s">
        <v>183</v>
      </c>
      <c r="D32" s="102">
        <v>619001</v>
      </c>
      <c r="E32" s="42" t="s">
        <v>184</v>
      </c>
      <c r="F32" s="68">
        <f t="shared" si="0"/>
        <v>1.88</v>
      </c>
      <c r="G32" s="105"/>
      <c r="H32" s="105">
        <v>1.88</v>
      </c>
    </row>
    <row r="33" ht="22.8" customHeight="1" spans="2:8">
      <c r="B33" s="65">
        <v>302</v>
      </c>
      <c r="C33" s="101" t="s">
        <v>185</v>
      </c>
      <c r="D33" s="102">
        <v>619001</v>
      </c>
      <c r="E33" s="42" t="s">
        <v>186</v>
      </c>
      <c r="F33" s="68">
        <f t="shared" si="0"/>
        <v>6.57</v>
      </c>
      <c r="G33" s="105">
        <v>6.57</v>
      </c>
      <c r="H33" s="105"/>
    </row>
    <row r="34" ht="22.8" customHeight="1" spans="2:8">
      <c r="B34" s="65">
        <v>303</v>
      </c>
      <c r="C34" s="101"/>
      <c r="D34" s="102">
        <v>619001</v>
      </c>
      <c r="E34" s="103" t="s">
        <v>187</v>
      </c>
      <c r="F34" s="68">
        <f t="shared" si="0"/>
        <v>0.02</v>
      </c>
      <c r="G34" s="105">
        <v>0.02</v>
      </c>
      <c r="H34" s="105"/>
    </row>
    <row r="35" ht="22.8" customHeight="1" spans="2:8">
      <c r="B35" s="65">
        <v>303</v>
      </c>
      <c r="C35" s="101" t="s">
        <v>188</v>
      </c>
      <c r="D35" s="102">
        <v>619001</v>
      </c>
      <c r="E35" s="42" t="s">
        <v>189</v>
      </c>
      <c r="F35" s="68">
        <f t="shared" si="0"/>
        <v>0.02</v>
      </c>
      <c r="G35" s="105">
        <v>0.02</v>
      </c>
      <c r="H35" s="10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5" topLeftCell="A6" activePane="bottomLeft" state="frozen"/>
      <selection/>
      <selection pane="bottomLeft" activeCell="F10" sqref="F10"/>
    </sheetView>
  </sheetViews>
  <sheetFormatPr defaultColWidth="10" defaultRowHeight="13.5" outlineLevelCol="7"/>
  <cols>
    <col min="1" max="1" width="1.53333333333333" style="79" customWidth="1"/>
    <col min="2" max="4" width="6.625" style="79" customWidth="1"/>
    <col min="5" max="5" width="23.875" style="79" customWidth="1"/>
    <col min="6" max="6" width="48.625" style="79" customWidth="1"/>
    <col min="7" max="7" width="26.625" style="79" customWidth="1"/>
    <col min="8" max="8" width="1.53333333333333" style="79" customWidth="1"/>
    <col min="9" max="10" width="9.76666666666667" style="79" customWidth="1"/>
    <col min="11" max="16384" width="10" style="79"/>
  </cols>
  <sheetData>
    <row r="1" ht="25" customHeight="1" spans="1:8">
      <c r="A1" s="80"/>
      <c r="B1" s="2" t="s">
        <v>199</v>
      </c>
      <c r="C1" s="2"/>
      <c r="D1" s="2"/>
      <c r="E1" s="81"/>
      <c r="F1" s="81"/>
      <c r="G1" s="82"/>
      <c r="H1" s="83"/>
    </row>
    <row r="2" ht="22.8" customHeight="1" spans="1:8">
      <c r="A2" s="80"/>
      <c r="B2" s="84" t="s">
        <v>200</v>
      </c>
      <c r="C2" s="84"/>
      <c r="D2" s="84"/>
      <c r="E2" s="84"/>
      <c r="F2" s="84"/>
      <c r="G2" s="84"/>
      <c r="H2" s="83" t="s">
        <v>1</v>
      </c>
    </row>
    <row r="3" ht="19.55" customHeight="1" spans="1:8">
      <c r="A3" s="85"/>
      <c r="B3" s="63" t="s">
        <v>3</v>
      </c>
      <c r="C3" s="63"/>
      <c r="D3" s="63"/>
      <c r="E3" s="63"/>
      <c r="F3" s="63"/>
      <c r="G3" s="86" t="s">
        <v>4</v>
      </c>
      <c r="H3" s="87"/>
    </row>
    <row r="4" ht="24.4" customHeight="1" spans="1:8">
      <c r="A4" s="88"/>
      <c r="B4" s="65" t="s">
        <v>80</v>
      </c>
      <c r="C4" s="65"/>
      <c r="D4" s="65"/>
      <c r="E4" s="65" t="s">
        <v>69</v>
      </c>
      <c r="F4" s="65" t="s">
        <v>70</v>
      </c>
      <c r="G4" s="65" t="s">
        <v>201</v>
      </c>
      <c r="H4" s="89"/>
    </row>
    <row r="5" ht="24.4" customHeight="1" spans="1:8">
      <c r="A5" s="88"/>
      <c r="B5" s="65" t="s">
        <v>81</v>
      </c>
      <c r="C5" s="65" t="s">
        <v>82</v>
      </c>
      <c r="D5" s="65" t="s">
        <v>83</v>
      </c>
      <c r="E5" s="65"/>
      <c r="F5" s="65"/>
      <c r="G5" s="65"/>
      <c r="H5" s="90"/>
    </row>
    <row r="6" ht="22.8" customHeight="1" spans="1:8">
      <c r="A6" s="91"/>
      <c r="B6" s="65"/>
      <c r="C6" s="65"/>
      <c r="D6" s="65"/>
      <c r="E6" s="65"/>
      <c r="F6" s="65" t="s">
        <v>71</v>
      </c>
      <c r="G6" s="68">
        <v>219.97</v>
      </c>
      <c r="H6" s="92"/>
    </row>
    <row r="7" ht="22.8" customHeight="1" spans="1:8">
      <c r="A7" s="91"/>
      <c r="B7" s="65">
        <v>208</v>
      </c>
      <c r="C7" s="65"/>
      <c r="D7" s="65"/>
      <c r="E7" s="65"/>
      <c r="F7" s="65" t="s">
        <v>72</v>
      </c>
      <c r="G7" s="68">
        <v>219.97</v>
      </c>
      <c r="H7" s="92"/>
    </row>
    <row r="8" ht="22.8" customHeight="1" spans="1:8">
      <c r="A8" s="91"/>
      <c r="B8" s="65">
        <v>208</v>
      </c>
      <c r="C8" s="65">
        <v>11</v>
      </c>
      <c r="D8" s="65">
        <v>99</v>
      </c>
      <c r="E8" s="93">
        <v>619001</v>
      </c>
      <c r="F8" s="41" t="s">
        <v>202</v>
      </c>
      <c r="G8" s="68">
        <v>105.92</v>
      </c>
      <c r="H8" s="92"/>
    </row>
    <row r="9" ht="22.8" customHeight="1" spans="1:8">
      <c r="A9" s="91"/>
      <c r="B9" s="65">
        <v>208</v>
      </c>
      <c r="C9" s="65">
        <v>11</v>
      </c>
      <c r="D9" s="65">
        <v>99</v>
      </c>
      <c r="E9" s="93">
        <v>619001</v>
      </c>
      <c r="F9" s="41" t="s">
        <v>203</v>
      </c>
      <c r="G9" s="68">
        <v>20</v>
      </c>
      <c r="H9" s="92"/>
    </row>
    <row r="10" ht="22.8" customHeight="1" spans="1:8">
      <c r="A10" s="91"/>
      <c r="B10" s="65">
        <v>208</v>
      </c>
      <c r="C10" s="65">
        <v>11</v>
      </c>
      <c r="D10" s="65">
        <v>99</v>
      </c>
      <c r="E10" s="93">
        <v>619001</v>
      </c>
      <c r="F10" s="41" t="s">
        <v>204</v>
      </c>
      <c r="G10" s="68">
        <v>94.05</v>
      </c>
      <c r="H10" s="92"/>
    </row>
    <row r="11" ht="22.8" customHeight="1" spans="1:8">
      <c r="A11" s="91"/>
      <c r="B11" s="65"/>
      <c r="C11" s="65"/>
      <c r="D11" s="65"/>
      <c r="E11" s="65"/>
      <c r="F11" s="65"/>
      <c r="G11" s="68"/>
      <c r="H11" s="92"/>
    </row>
    <row r="12" ht="22.8" customHeight="1" spans="1:8">
      <c r="A12" s="88"/>
      <c r="B12" s="69"/>
      <c r="C12" s="69"/>
      <c r="D12" s="69"/>
      <c r="E12" s="69"/>
      <c r="F12" s="69" t="s">
        <v>21</v>
      </c>
      <c r="G12" s="70"/>
      <c r="H12" s="89"/>
    </row>
    <row r="13" ht="22.8" customHeight="1" spans="1:8">
      <c r="A13" s="88"/>
      <c r="B13" s="69"/>
      <c r="C13" s="69"/>
      <c r="D13" s="69"/>
      <c r="E13" s="69"/>
      <c r="F13" s="69" t="s">
        <v>21</v>
      </c>
      <c r="G13" s="70"/>
      <c r="H13" s="89"/>
    </row>
    <row r="14" ht="22.8" customHeight="1" spans="1:8">
      <c r="A14" s="88"/>
      <c r="B14" s="69"/>
      <c r="C14" s="69"/>
      <c r="D14" s="69"/>
      <c r="E14" s="69"/>
      <c r="F14" s="69" t="s">
        <v>117</v>
      </c>
      <c r="G14" s="70"/>
      <c r="H14" s="90"/>
    </row>
    <row r="15" ht="22.8" customHeight="1" spans="1:8">
      <c r="A15" s="88"/>
      <c r="B15" s="69"/>
      <c r="C15" s="69"/>
      <c r="D15" s="69"/>
      <c r="E15" s="69"/>
      <c r="F15" s="69" t="s">
        <v>205</v>
      </c>
      <c r="G15" s="70"/>
      <c r="H15" s="90"/>
    </row>
    <row r="16" ht="9.75" customHeight="1" spans="1:8">
      <c r="A16" s="94"/>
      <c r="B16" s="95"/>
      <c r="C16" s="95"/>
      <c r="D16" s="95"/>
      <c r="E16" s="95"/>
      <c r="F16" s="94"/>
      <c r="G16" s="94"/>
      <c r="H16" s="9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C4" sqref="C4:C6"/>
    </sheetView>
  </sheetViews>
  <sheetFormatPr defaultColWidth="10" defaultRowHeight="13.5" outlineLevelRow="7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9"/>
      <c r="B1" s="2" t="s">
        <v>206</v>
      </c>
      <c r="C1" s="60"/>
      <c r="D1" s="61"/>
      <c r="E1" s="61"/>
      <c r="F1" s="61"/>
      <c r="G1" s="61"/>
      <c r="H1" s="61"/>
      <c r="I1" s="71"/>
      <c r="J1" s="64"/>
    </row>
    <row r="2" ht="22.8" customHeight="1" spans="1:10">
      <c r="A2" s="59"/>
      <c r="B2" s="3" t="s">
        <v>207</v>
      </c>
      <c r="C2" s="3"/>
      <c r="D2" s="3"/>
      <c r="E2" s="3"/>
      <c r="F2" s="3"/>
      <c r="G2" s="3"/>
      <c r="H2" s="3"/>
      <c r="I2" s="3"/>
      <c r="J2" s="64" t="s">
        <v>1</v>
      </c>
    </row>
    <row r="3" ht="19.55" customHeight="1" spans="1:10">
      <c r="A3" s="62"/>
      <c r="B3" s="77" t="s">
        <v>3</v>
      </c>
      <c r="C3" s="77"/>
      <c r="D3" s="72"/>
      <c r="E3" s="72"/>
      <c r="F3" s="72"/>
      <c r="G3" s="72"/>
      <c r="H3" s="72"/>
      <c r="I3" s="72" t="s">
        <v>4</v>
      </c>
      <c r="J3" s="73"/>
    </row>
    <row r="4" ht="24.4" customHeight="1" spans="1:10">
      <c r="A4" s="64"/>
      <c r="B4" s="65" t="s">
        <v>208</v>
      </c>
      <c r="C4" s="65" t="s">
        <v>70</v>
      </c>
      <c r="D4" s="65" t="s">
        <v>209</v>
      </c>
      <c r="E4" s="65"/>
      <c r="F4" s="65"/>
      <c r="G4" s="65"/>
      <c r="H4" s="65"/>
      <c r="I4" s="65"/>
      <c r="J4" s="74"/>
    </row>
    <row r="5" ht="24.4" customHeight="1" spans="1:10">
      <c r="A5" s="66"/>
      <c r="B5" s="65"/>
      <c r="C5" s="65"/>
      <c r="D5" s="65" t="s">
        <v>58</v>
      </c>
      <c r="E5" s="78" t="s">
        <v>210</v>
      </c>
      <c r="F5" s="65" t="s">
        <v>211</v>
      </c>
      <c r="G5" s="65"/>
      <c r="H5" s="65"/>
      <c r="I5" s="65" t="s">
        <v>180</v>
      </c>
      <c r="J5" s="74"/>
    </row>
    <row r="6" ht="24.4" customHeight="1" spans="1:10">
      <c r="A6" s="66"/>
      <c r="B6" s="65"/>
      <c r="C6" s="65"/>
      <c r="D6" s="65"/>
      <c r="E6" s="78"/>
      <c r="F6" s="65" t="s">
        <v>149</v>
      </c>
      <c r="G6" s="65" t="s">
        <v>212</v>
      </c>
      <c r="H6" s="65" t="s">
        <v>213</v>
      </c>
      <c r="I6" s="65"/>
      <c r="J6" s="75"/>
    </row>
    <row r="7" ht="22.8" customHeight="1" spans="1:10">
      <c r="A7" s="67"/>
      <c r="B7" s="65"/>
      <c r="C7" s="65" t="s">
        <v>71</v>
      </c>
      <c r="D7" s="68">
        <v>0.92</v>
      </c>
      <c r="E7" s="68"/>
      <c r="F7" s="68"/>
      <c r="G7" s="68"/>
      <c r="H7" s="68"/>
      <c r="I7" s="68">
        <v>0.92</v>
      </c>
      <c r="J7" s="76"/>
    </row>
    <row r="8" ht="22.8" customHeight="1" spans="1:10">
      <c r="A8" s="67"/>
      <c r="B8" s="65">
        <v>619601</v>
      </c>
      <c r="C8" s="65" t="s">
        <v>72</v>
      </c>
      <c r="D8" s="68">
        <v>0.92</v>
      </c>
      <c r="E8" s="68"/>
      <c r="F8" s="68"/>
      <c r="G8" s="68"/>
      <c r="H8" s="68"/>
      <c r="I8" s="68">
        <v>0.92</v>
      </c>
      <c r="J8" s="7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「」</cp:lastModifiedBy>
  <dcterms:created xsi:type="dcterms:W3CDTF">2022-03-05T11:28:00Z</dcterms:created>
  <dcterms:modified xsi:type="dcterms:W3CDTF">2023-03-15T01:11:15Z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AFFF398AD0354DDB9035F7BB9751DF70</vt:lpwstr>
  </property>
  <property fmtid="{D5CDD505-2E9C-101B-9397-08002B2CF9AE}" pid="4" name="KSOReadingLayout">
    <vt:bool>true</vt:bool>
  </property>
</Properties>
</file>