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definedNames>
    <definedName name="_xlnm._FilterDatabase" localSheetId="1" hidden="1">新增地方政府专项债券情况表!$A$8:$R$31</definedName>
    <definedName name="_xlnm.Print_Titles" localSheetId="1">新增地方政府专项债券情况表!$4:$8</definedName>
  </definedNames>
  <calcPr calcId="144525"/>
</workbook>
</file>

<file path=xl/sharedStrings.xml><?xml version="1.0" encoding="utf-8"?>
<sst xmlns="http://schemas.openxmlformats.org/spreadsheetml/2006/main" count="435" uniqueCount="249">
  <si>
    <t>DEBT_T_XXGK_CXZQSY</t>
  </si>
  <si>
    <t xml:space="preserve"> AND T.AD_CODE_GK=51 AND T.SET_YEAR_GK=2022 AND T.ZWLB_ID=01</t>
  </si>
  <si>
    <t>债券存续期公开</t>
  </si>
  <si>
    <t>AD_CODE_GK#51</t>
  </si>
  <si>
    <t>AD_CODE#51</t>
  </si>
  <si>
    <t>SET_YEAR_GK#2022</t>
  </si>
  <si>
    <t>ad_name#51 四川省</t>
  </si>
  <si>
    <t>ZWLB_ID#01</t>
  </si>
  <si>
    <t>ZQ_NAME#</t>
  </si>
  <si>
    <t>ZQ_CODE#</t>
  </si>
  <si>
    <t>FXGM_AMT#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</si>
  <si>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</si>
  <si>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</si>
  <si>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</si>
  <si>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</si>
  <si>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</si>
  <si>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</si>
  <si>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</si>
  <si>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</si>
  <si>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表1</t>
  </si>
  <si>
    <t>截至2022年末新增地方政府一般债券情况表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</si>
  <si>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</si>
  <si>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</si>
  <si>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</si>
  <si>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</si>
  <si>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</si>
  <si>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</si>
  <si>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</si>
  <si>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</si>
  <si>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</si>
  <si>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          （年/月/日）</t>
  </si>
  <si>
    <t>债券利率(%)</t>
  </si>
  <si>
    <t>债券期限</t>
  </si>
  <si>
    <t>其中：债券   资金安排</t>
  </si>
  <si>
    <t>其中：债券  资金安排</t>
  </si>
  <si>
    <t>VALID#</t>
  </si>
  <si>
    <t>2018年四川省政府一般债券（七期）</t>
  </si>
  <si>
    <t>1805163</t>
  </si>
  <si>
    <t>一般债券</t>
  </si>
  <si>
    <t>3.84</t>
  </si>
  <si>
    <t>5年</t>
  </si>
  <si>
    <t>2018年四川省政府一般债券（九期）</t>
  </si>
  <si>
    <t>147665</t>
  </si>
  <si>
    <t>3.95</t>
  </si>
  <si>
    <t>7年</t>
  </si>
  <si>
    <t>2019年四川省政府一般债券（二期）</t>
  </si>
  <si>
    <t>157575</t>
  </si>
  <si>
    <t>3.38</t>
  </si>
  <si>
    <t>10年</t>
  </si>
  <si>
    <t>2019年四川省政府一般债券（三期）</t>
  </si>
  <si>
    <t>104524</t>
  </si>
  <si>
    <t>2019年四川省政府一般债券（十期）</t>
  </si>
  <si>
    <t>104628</t>
  </si>
  <si>
    <t>3.58</t>
  </si>
  <si>
    <t>2020年四川省政府一般债券（四期）</t>
  </si>
  <si>
    <t>160832</t>
  </si>
  <si>
    <t>3.26</t>
  </si>
  <si>
    <t>2021年四川省政府一般债券(一期)</t>
  </si>
  <si>
    <t>2105131</t>
  </si>
  <si>
    <t>2021年四川省政府一般债券（五期）</t>
  </si>
  <si>
    <t>3年</t>
  </si>
  <si>
    <t>2022年四川省政府一般债券（七期）</t>
  </si>
  <si>
    <t>2271358</t>
  </si>
  <si>
    <t>2022-06-28</t>
  </si>
  <si>
    <t>2.94</t>
  </si>
  <si>
    <t xml:space="preserve"> AND T.AD_CODE_GK=51 AND T.SET_YEAR_GK=2022 AND T.ZWLB_ID=02</t>
  </si>
  <si>
    <t>ZWLB_ID#02</t>
  </si>
  <si>
    <t>XMZCLX#</t>
  </si>
  <si>
    <t>XMSY#</t>
  </si>
  <si>
    <t>set_year#</t>
  </si>
  <si>
    <t>ZQ_ID#</t>
  </si>
  <si>
    <t>ZQQX_ID#</t>
  </si>
  <si>
    <t>表2</t>
  </si>
  <si>
    <t>截至2022年末新增地方政府专项债券情况表</t>
  </si>
  <si>
    <t>债券项目资产类型</t>
  </si>
  <si>
    <t>已 取 得  项目收益</t>
  </si>
  <si>
    <t>发行时间         （年/月/日）</t>
  </si>
  <si>
    <t>其中：债券资金安排</t>
  </si>
  <si>
    <t>2018年四川省医疗养老专项债券（一期）-2018年四川省政府专项债券（十八期）</t>
  </si>
  <si>
    <t>1805277</t>
  </si>
  <si>
    <t>普通专项债券</t>
  </si>
  <si>
    <t>4.06</t>
  </si>
  <si>
    <t>公共卫生</t>
  </si>
  <si>
    <t>2018</t>
  </si>
  <si>
    <t>758F5E7EA8A68361E0535EFB480A21D2</t>
  </si>
  <si>
    <t>007</t>
  </si>
  <si>
    <t>2019年四川省城乡基础设施建设专项债券3期-2019年四川省政府专项债券（三十四期）</t>
  </si>
  <si>
    <t>1905134</t>
  </si>
  <si>
    <t>3.31</t>
  </si>
  <si>
    <t>产业园区</t>
  </si>
  <si>
    <t>2019</t>
  </si>
  <si>
    <t>840AA9359A4381D0E0535EFB480ACD42</t>
  </si>
  <si>
    <t>005</t>
  </si>
  <si>
    <t>2020年四川省城乡基础设施建设专项债券9期-2020年四川省政府专项债券（四十八期）</t>
  </si>
  <si>
    <t>2005179</t>
  </si>
  <si>
    <t>2.9</t>
  </si>
  <si>
    <t>2020</t>
  </si>
  <si>
    <t>9FD6782B56A46C31E0535EFB480A8A83</t>
  </si>
  <si>
    <t>2020年四川省棚户区改造专项债券（三期）-2020年四川省政府专项债券（八十八期）</t>
  </si>
  <si>
    <t>2005884</t>
  </si>
  <si>
    <t>棚改专项债券</t>
  </si>
  <si>
    <t>3.25</t>
  </si>
  <si>
    <t>棚户区  改  造</t>
  </si>
  <si>
    <t>ADCC4C7142C36E55E0535EFB480A907E</t>
  </si>
  <si>
    <t>010</t>
  </si>
  <si>
    <t>2020年四川省城乡基础设施建设专项债券（二十九期）-2020年四川省政府专项债券（一百零二期）</t>
  </si>
  <si>
    <t>104931</t>
  </si>
  <si>
    <t>其他自平衡        专项债券</t>
  </si>
  <si>
    <t>3.37</t>
  </si>
  <si>
    <t>城镇老旧小区改造</t>
  </si>
  <si>
    <t>AF7F94899A15598AE0535EFB480A18A9</t>
  </si>
  <si>
    <t>2020年四川省城乡基础设施建设专项债券（三十二期）-2020年四川省政府专项债券（一百零五期）</t>
  </si>
  <si>
    <t>104934</t>
  </si>
  <si>
    <t>4.07</t>
  </si>
  <si>
    <t>30年</t>
  </si>
  <si>
    <t>城镇垃圾污水处理</t>
  </si>
  <si>
    <t>AF7F94899BC8598CE0535EFB480A183E</t>
  </si>
  <si>
    <t>030</t>
  </si>
  <si>
    <t>2020年四川省乡村振兴专项债券（九期）-2020年四川省政府专项债券（一百期零六期）</t>
  </si>
  <si>
    <t>104935</t>
  </si>
  <si>
    <t>农业</t>
  </si>
  <si>
    <t>AF801C5B7EED5984E0535EFB480A77DA</t>
  </si>
  <si>
    <t>2021年四川省城乡基础设施建设专项债券（三期）-2021年四川省政府专项债券（五期）</t>
  </si>
  <si>
    <t>173714</t>
  </si>
  <si>
    <t>3.34</t>
  </si>
  <si>
    <t>2021</t>
  </si>
  <si>
    <t>C461AB8CF5CB8A7BE0535EFB480A6020</t>
  </si>
  <si>
    <t>2021年四川省城乡基础设施建设专项债券（六期）-2021年四川省政府专项债券（八期）</t>
  </si>
  <si>
    <t>173717</t>
  </si>
  <si>
    <t>3.86</t>
  </si>
  <si>
    <t>C42B8152D5A48A97E0535EFB480AD586</t>
  </si>
  <si>
    <t>2021年四川省乡村振兴专项债券（二期）-2021年四川省政府专项债券（十五期）</t>
  </si>
  <si>
    <t>173724</t>
  </si>
  <si>
    <t>C461AB8CF57B8A7BE0535EFB480A6020</t>
  </si>
  <si>
    <t>2021年四川省城乡基础设施建设专项债券（九期）-2021年四川省政府专项债券（二十七期）</t>
  </si>
  <si>
    <t>15年</t>
  </si>
  <si>
    <t>9BD9F3BC1A6B174FE0535EFB480ADDCA</t>
  </si>
  <si>
    <t>2021年四川省乡村振兴专项债券（五期）-2021年四川省政府专项债券（三十四期）</t>
  </si>
  <si>
    <t>9BD9F3BC1B53174FE0535EFB480ADDCA</t>
  </si>
  <si>
    <t>020</t>
  </si>
  <si>
    <t>2022年四川省乡村振兴专项债券（二期）-2022年四川省政府专项债券（十五期）</t>
  </si>
  <si>
    <t>2205164</t>
  </si>
  <si>
    <t>其他自平衡专项债券</t>
  </si>
  <si>
    <t>2022-01-27</t>
  </si>
  <si>
    <t>2.85</t>
  </si>
  <si>
    <t>2022</t>
  </si>
  <si>
    <t>D67CD27AD71A6E49E0535EFB480A7AF2</t>
  </si>
  <si>
    <t>2022年四川省城乡基础设施建设专项债券（八期）-2022年四川省政府专项债券（二十四期）</t>
  </si>
  <si>
    <t>2205228</t>
  </si>
  <si>
    <t>2022-02-18</t>
  </si>
  <si>
    <t>3.04</t>
  </si>
  <si>
    <t>D87FC14B2C6F3BA2E0535EFB480AE7EE</t>
  </si>
  <si>
    <t>2022年四川省城乡基础设施建设专项债券（九期）-2022年四川省政府专项债券（二十五期）</t>
  </si>
  <si>
    <t>2205229</t>
  </si>
  <si>
    <t>供排水</t>
  </si>
  <si>
    <t>D87FB93CA1433971E0535EFB480A59D2</t>
  </si>
  <si>
    <t>015</t>
  </si>
  <si>
    <t>2022年四川省城乡基础设施建设专项债券（十一期）-2022年四川省政府专项债券（二十七期）</t>
  </si>
  <si>
    <t>2205231</t>
  </si>
  <si>
    <t>3.5</t>
  </si>
  <si>
    <t>D87FED3862345520E0535EFB480A0140</t>
  </si>
  <si>
    <t>2022年四川省乡村振兴和水利建设专项债券（三期）—2022年四川省政府专项债券（四十四期）</t>
  </si>
  <si>
    <t>2271123</t>
  </si>
  <si>
    <t>2022-06-13</t>
  </si>
  <si>
    <t>3.27</t>
  </si>
  <si>
    <t>20年</t>
  </si>
  <si>
    <t>水利</t>
  </si>
  <si>
    <t>E06EC612C8B26E74E0535EFB480A2439</t>
  </si>
  <si>
    <t>2022年四川省城市更新和产业升级基础设施专项债券（四期）—2022年四川省政府专项债券（五十一期）</t>
  </si>
  <si>
    <t>2271130</t>
  </si>
  <si>
    <t>3.21</t>
  </si>
  <si>
    <t>E06EC60B8CB36E76E0535EFB480AF66C</t>
  </si>
  <si>
    <t>2022年四川省城市更新和产业升级基础设施专项债券（六期）—2022年四川省政府专项债券（五十三期）</t>
  </si>
  <si>
    <t>2271132</t>
  </si>
  <si>
    <t>3.42</t>
  </si>
  <si>
    <t>E06EC612CB8B6E74E0535EFB480A2439</t>
  </si>
  <si>
    <t>2022年四川省乡村振兴和水利建设专项债券（五期）—2022年四川省政府专项债券（五十五期）</t>
  </si>
  <si>
    <t>2271168</t>
  </si>
  <si>
    <t>2022-06-16</t>
  </si>
  <si>
    <t>2.92</t>
  </si>
  <si>
    <t>E173FE69360A04FEE0535EFB480A97A3</t>
  </si>
  <si>
    <t>2022年四川省城乡基础设施建设专项债券（十五期）-2022年四川省政府专项债券（七十一期）</t>
  </si>
  <si>
    <t>2271776</t>
  </si>
  <si>
    <t>2022-10-17</t>
  </si>
  <si>
    <t>2.88</t>
  </si>
  <si>
    <t>EB3755C5AF155519E0535EFB480A3C2A</t>
  </si>
  <si>
    <t>2022年四川省城乡基础设施建设专项债券（十六期）-2022年四川省政府专项债券（七十二期）</t>
  </si>
  <si>
    <t>2271777</t>
  </si>
  <si>
    <t>3.06</t>
  </si>
  <si>
    <t>产业园区和供排水</t>
  </si>
  <si>
    <t>EB37B8F0E79589D8E0535EFB480A4207</t>
  </si>
  <si>
    <t>2022年四川省城乡基础设施建设专项债券（十七期）-2022年四川省政府专项债券（七十三期）</t>
  </si>
  <si>
    <t>2271778</t>
  </si>
  <si>
    <t>3.14</t>
  </si>
  <si>
    <t>EB37AAEAA4188665E0535EFB480A9C2F</t>
  </si>
  <si>
    <t>DEBT_T_XXGK_CXSRZC</t>
  </si>
  <si>
    <t xml:space="preserve"> AND T.AD_CODE_GK=51 AND T.SET_YEAR_GK=2022 AND T.ZWLB_ID='01'</t>
  </si>
  <si>
    <t>AD_NAME#51 四川省</t>
  </si>
  <si>
    <t>SET_YEAR#2022</t>
  </si>
  <si>
    <t>SR_AMT#</t>
  </si>
  <si>
    <t>GNFL_NAME#</t>
  </si>
  <si>
    <t>ZC_AMT#</t>
  </si>
  <si>
    <t>表3</t>
  </si>
  <si>
    <t>截至2022年末新增地方政府一般债券资金收支情况表</t>
  </si>
  <si>
    <t>序号</t>
  </si>
  <si>
    <t>截至2021年末新增一般债券资金收入</t>
  </si>
  <si>
    <t>截至2021年末新增一般债券资金安排的支出</t>
  </si>
  <si>
    <t>金额</t>
  </si>
  <si>
    <t>支出功能分类</t>
  </si>
  <si>
    <t>合计</t>
  </si>
  <si>
    <t xml:space="preserve">  2018年四川省政府一般债券（九期）</t>
  </si>
  <si>
    <t>734B2C9380AAA8D6E0535EFB480A1B49</t>
  </si>
  <si>
    <t xml:space="preserve">  213农林水支出</t>
  </si>
  <si>
    <t xml:space="preserve">  2018年四川省政府一般债券（七期）</t>
  </si>
  <si>
    <t>71A9A2DF97590782E0535EFB480A82AE</t>
  </si>
  <si>
    <t xml:space="preserve">  211节能环保支出</t>
  </si>
  <si>
    <t xml:space="preserve">  2019年四川省政府一般债券（十期）</t>
  </si>
  <si>
    <t>8A120691BC06CA5BE0535EFB480A5616</t>
  </si>
  <si>
    <t xml:space="preserve">  205教育支出</t>
  </si>
  <si>
    <t xml:space="preserve">  2019年四川省政府一般债券（三期）</t>
  </si>
  <si>
    <t>82EE23517C6AE62FE0535EFB480A5EEB</t>
  </si>
  <si>
    <t xml:space="preserve">  210卫生健康支出</t>
  </si>
  <si>
    <t xml:space="preserve">  2019年四川省政府一般债券（二期）</t>
  </si>
  <si>
    <t>7FF165E1B202EA02E0535EFB480AEC3D</t>
  </si>
  <si>
    <t xml:space="preserve">  214交通运输支出</t>
  </si>
  <si>
    <t xml:space="preserve">  2020年四川省政府一般债券（四期）</t>
  </si>
  <si>
    <t>ACA9CD9EE8261434E0535EFB480A215D</t>
  </si>
  <si>
    <t xml:space="preserve">  224灾害防治及应急管理支出</t>
  </si>
  <si>
    <t xml:space="preserve">  2021年四川省政府一般债券（五期）</t>
  </si>
  <si>
    <t>CE60586FB5EF98BFE0535EFB480ABB3E</t>
  </si>
  <si>
    <t xml:space="preserve">  2021年四川省政府一般债券(一期)</t>
  </si>
  <si>
    <t>C337430874CC2F7BE0535EFB480A0FD2</t>
  </si>
  <si>
    <t xml:space="preserve">  2022年四川省政府一般债券（七期）</t>
  </si>
  <si>
    <t>表4</t>
  </si>
  <si>
    <t>截至2022年末新增地方政府专项债券资金收支情况表</t>
  </si>
  <si>
    <t>截至2021年末新增专项债券资金收入</t>
  </si>
  <si>
    <t>截至2021年末新增专项债券资金安排的支出</t>
  </si>
  <si>
    <t>2290402其他地方自行试点项目收益专项债券收入安排的支出</t>
  </si>
  <si>
    <t>2121699其他棚户区改造专项债券收入安排的支出</t>
  </si>
  <si>
    <t>9FD6782B56A76C31E0535EFB480A8A83</t>
  </si>
  <si>
    <t>AF7F94899A5C598AE0535EFB480A18A9</t>
  </si>
  <si>
    <t>229c05ca713463aa9b1de212992945cf</t>
  </si>
  <si>
    <t>AF82E094269D5982E0535EFB480A4D9B</t>
  </si>
  <si>
    <t>C42B8152D5C78A97E0535EFB480AD586</t>
  </si>
  <si>
    <t>658b49e47134653d10bb9d672a03cfd6</t>
  </si>
  <si>
    <t>ADCC4C7142C56E55E0535EFB480A907E</t>
  </si>
  <si>
    <t>AF82E09426C05982E0535EFB480A4D9B</t>
  </si>
  <si>
    <t>C461AB8CF57E8A7BE0535EFB480A6020</t>
  </si>
  <si>
    <t>8fda73d50134653da9b01944efba0d83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</si>
</sst>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_ "/>
  </numFmts>
  <fonts count="46">
    <font>
      <sz val="11"/>
      <color indexed="8"/>
      <name val="宋体"/>
      <charset val="1"/>
      <scheme val="minor"/>
    </font>
    <font>
      <sz val="10"/>
      <color indexed="8"/>
      <name val="宋体"/>
      <charset val="1"/>
    </font>
    <font>
      <sz val="11"/>
      <color indexed="8"/>
      <name val="宋体"/>
      <charset val="1"/>
    </font>
    <font>
      <sz val="11"/>
      <name val="宋体"/>
      <charset val="1"/>
    </font>
    <font>
      <sz val="9"/>
      <name val="SimSun"/>
      <charset val="134"/>
    </font>
    <font>
      <sz val="12"/>
      <name val="仿宋_GB2312"/>
      <charset val="134"/>
    </font>
    <font>
      <b/>
      <sz val="20"/>
      <name val="黑体"/>
      <charset val="134"/>
    </font>
    <font>
      <sz val="11"/>
      <name val="仿宋_GB2312"/>
      <charset val="134"/>
    </font>
    <font>
      <sz val="10"/>
      <name val="宋体"/>
      <charset val="134"/>
    </font>
    <font>
      <sz val="10"/>
      <color indexed="8"/>
      <name val="宋体"/>
      <charset val="0"/>
    </font>
    <font>
      <sz val="9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9"/>
      <color indexed="8"/>
      <name val="SimSun"/>
      <charset val="0"/>
    </font>
    <font>
      <sz val="11"/>
      <color indexed="8"/>
      <name val="SimSun"/>
      <charset val="0"/>
    </font>
    <font>
      <sz val="10"/>
      <color indexed="8"/>
      <name val="SimSun"/>
      <charset val="0"/>
    </font>
    <font>
      <b/>
      <sz val="18"/>
      <name val="黑体"/>
      <charset val="134"/>
    </font>
    <font>
      <sz val="11"/>
      <color indexed="8"/>
      <name val="仿宋_GB2312"/>
      <charset val="1"/>
    </font>
    <font>
      <sz val="9"/>
      <name val="仿宋_GB2312"/>
      <charset val="134"/>
    </font>
    <font>
      <sz val="10"/>
      <color indexed="8"/>
      <name val="宋体"/>
      <charset val="1"/>
      <scheme val="minor"/>
    </font>
    <font>
      <sz val="10"/>
      <name val="宋体"/>
      <charset val="1"/>
    </font>
    <font>
      <b/>
      <sz val="24"/>
      <name val="黑体"/>
      <charset val="134"/>
    </font>
    <font>
      <sz val="10"/>
      <name val="SimSun"/>
      <charset val="134"/>
    </font>
    <font>
      <sz val="10"/>
      <name val="仿宋_GB2312"/>
      <charset val="134"/>
    </font>
    <font>
      <sz val="12"/>
      <color indexed="8"/>
      <name val="SimSun"/>
      <charset val="0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2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23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6" applyNumberFormat="0" applyAlignment="0" applyProtection="0">
      <alignment vertical="center"/>
    </xf>
    <xf numFmtId="0" fontId="40" fillId="11" borderId="22" applyNumberFormat="0" applyAlignment="0" applyProtection="0">
      <alignment vertical="center"/>
    </xf>
    <xf numFmtId="0" fontId="41" fillId="12" borderId="27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7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/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177" fontId="14" fillId="0" borderId="2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 wrapText="1"/>
    </xf>
    <xf numFmtId="0" fontId="19" fillId="0" borderId="0" xfId="0" applyFont="1">
      <alignment vertical="center"/>
    </xf>
    <xf numFmtId="0" fontId="20" fillId="0" borderId="0" xfId="0" applyFont="1" applyFill="1" applyBorder="1" applyAlignment="1"/>
    <xf numFmtId="0" fontId="19" fillId="0" borderId="0" xfId="0" applyFont="1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24" fillId="0" borderId="4" xfId="0" applyNumberFormat="1" applyFont="1" applyFill="1" applyBorder="1" applyAlignment="1">
      <alignment horizontal="right" vertical="center"/>
    </xf>
    <xf numFmtId="14" fontId="15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178" fontId="24" fillId="0" borderId="16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178" fontId="24" fillId="0" borderId="4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0" borderId="1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right" vertical="center"/>
    </xf>
    <xf numFmtId="14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pane xSplit="2" ySplit="9" topLeftCell="C10" activePane="bottomRight" state="frozen"/>
      <selection/>
      <selection pane="topRight"/>
      <selection pane="bottomLeft"/>
      <selection pane="bottomRight" activeCell="B6" sqref="B6:M6"/>
    </sheetView>
  </sheetViews>
  <sheetFormatPr defaultColWidth="10" defaultRowHeight="13.5"/>
  <cols>
    <col min="1" max="1" width="9" hidden="1" customWidth="1"/>
    <col min="2" max="2" width="16.625" customWidth="1"/>
    <col min="3" max="3" width="9.125" customWidth="1"/>
    <col min="4" max="5" width="9.75" customWidth="1"/>
    <col min="6" max="6" width="13.625" customWidth="1"/>
    <col min="7" max="8" width="8.75" customWidth="1"/>
    <col min="9" max="9" width="10.125" customWidth="1"/>
    <col min="10" max="10" width="12.25" customWidth="1"/>
    <col min="11" max="11" width="10.625" customWidth="1"/>
    <col min="12" max="12" width="12.25" customWidth="1"/>
    <col min="13" max="13" width="11.5" customWidth="1"/>
  </cols>
  <sheetData>
    <row r="1" ht="78.75" hidden="1" spans="1:4">
      <c r="A1" s="4">
        <v>0</v>
      </c>
      <c r="B1" s="4" t="s">
        <v>0</v>
      </c>
      <c r="C1" s="4" t="s">
        <v>1</v>
      </c>
      <c r="D1" s="4" t="s">
        <v>2</v>
      </c>
    </row>
    <row r="2" ht="22.5" hidden="1" spans="1:6">
      <c r="A2" s="4">
        <v>0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</row>
    <row r="3" ht="12" hidden="1" customHeight="1" spans="1:13">
      <c r="A3" s="4">
        <v>0</v>
      </c>
      <c r="B3" s="4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  <c r="L3" s="4" t="s">
        <v>17</v>
      </c>
      <c r="M3" s="4" t="s">
        <v>18</v>
      </c>
    </row>
    <row r="4" ht="43" customHeight="1" spans="1:2">
      <c r="A4" s="4">
        <v>0</v>
      </c>
      <c r="B4" s="5" t="s">
        <v>19</v>
      </c>
    </row>
    <row r="5" ht="20" customHeight="1" spans="1:13">
      <c r="A5" s="4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ht="30" customHeight="1" spans="1:13">
      <c r="A6" s="4">
        <v>0</v>
      </c>
      <c r="B6" s="6" t="s">
        <v>20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1" customHeight="1" spans="1:13">
      <c r="A7" s="4">
        <v>0</v>
      </c>
      <c r="B7" s="36"/>
      <c r="C7" s="36"/>
      <c r="D7" s="36"/>
      <c r="E7" s="36"/>
      <c r="F7" s="36"/>
      <c r="G7" s="36"/>
      <c r="H7" s="36"/>
      <c r="I7" s="26"/>
      <c r="J7" s="36"/>
      <c r="K7" s="36"/>
      <c r="L7" s="36"/>
      <c r="M7" s="7" t="s">
        <v>21</v>
      </c>
    </row>
    <row r="8" ht="27" customHeight="1" spans="1:13">
      <c r="A8" s="4">
        <v>0</v>
      </c>
      <c r="B8" s="38"/>
      <c r="C8" s="39" t="s">
        <v>22</v>
      </c>
      <c r="D8" s="39"/>
      <c r="E8" s="39"/>
      <c r="F8" s="39"/>
      <c r="G8" s="39"/>
      <c r="H8" s="39"/>
      <c r="I8" s="71" t="s">
        <v>23</v>
      </c>
      <c r="J8" s="48"/>
      <c r="K8" s="49" t="s">
        <v>24</v>
      </c>
      <c r="L8" s="72"/>
      <c r="M8" s="38" t="s">
        <v>25</v>
      </c>
    </row>
    <row r="9" ht="33" customHeight="1" spans="1:13">
      <c r="A9" s="4">
        <v>0</v>
      </c>
      <c r="B9" s="38" t="s">
        <v>26</v>
      </c>
      <c r="C9" s="38" t="s">
        <v>27</v>
      </c>
      <c r="D9" s="38" t="s">
        <v>28</v>
      </c>
      <c r="E9" s="38" t="s">
        <v>29</v>
      </c>
      <c r="F9" s="38" t="s">
        <v>30</v>
      </c>
      <c r="G9" s="38" t="s">
        <v>31</v>
      </c>
      <c r="H9" s="38" t="s">
        <v>32</v>
      </c>
      <c r="I9" s="73"/>
      <c r="J9" s="53" t="s">
        <v>33</v>
      </c>
      <c r="K9" s="52"/>
      <c r="L9" s="74" t="s">
        <v>34</v>
      </c>
      <c r="M9" s="38"/>
    </row>
    <row r="10" s="3" customFormat="1" ht="36" customHeight="1" spans="1:13">
      <c r="A10" s="17" t="s">
        <v>35</v>
      </c>
      <c r="B10" s="63" t="s">
        <v>36</v>
      </c>
      <c r="C10" s="64" t="s">
        <v>37</v>
      </c>
      <c r="D10" s="64" t="s">
        <v>38</v>
      </c>
      <c r="E10" s="65">
        <v>1.7141</v>
      </c>
      <c r="F10" s="66">
        <v>43307</v>
      </c>
      <c r="G10" s="18" t="s">
        <v>39</v>
      </c>
      <c r="H10" s="18" t="s">
        <v>40</v>
      </c>
      <c r="I10" s="65">
        <v>2.7185</v>
      </c>
      <c r="J10" s="65">
        <v>1.7141</v>
      </c>
      <c r="K10" s="65">
        <v>1.00457141</v>
      </c>
      <c r="L10" s="65">
        <v>1.7141</v>
      </c>
      <c r="M10" s="57"/>
    </row>
    <row r="11" s="3" customFormat="1" ht="36" customHeight="1" spans="1:13">
      <c r="A11" s="17" t="s">
        <v>35</v>
      </c>
      <c r="B11" s="63" t="s">
        <v>41</v>
      </c>
      <c r="C11" s="64" t="s">
        <v>42</v>
      </c>
      <c r="D11" s="64" t="s">
        <v>38</v>
      </c>
      <c r="E11" s="65">
        <v>0.1728</v>
      </c>
      <c r="F11" s="66">
        <v>43332</v>
      </c>
      <c r="G11" s="18" t="s">
        <v>43</v>
      </c>
      <c r="H11" s="18" t="s">
        <v>44</v>
      </c>
      <c r="I11" s="65">
        <v>0.4893</v>
      </c>
      <c r="J11" s="65">
        <v>0.1728</v>
      </c>
      <c r="K11" s="65">
        <v>1.728e-5</v>
      </c>
      <c r="L11" s="65">
        <v>0.1728</v>
      </c>
      <c r="M11" s="57"/>
    </row>
    <row r="12" s="3" customFormat="1" ht="36" customHeight="1" spans="1:13">
      <c r="A12" s="17" t="s">
        <v>35</v>
      </c>
      <c r="B12" s="63" t="s">
        <v>45</v>
      </c>
      <c r="C12" s="64" t="s">
        <v>46</v>
      </c>
      <c r="D12" s="64" t="s">
        <v>38</v>
      </c>
      <c r="E12" s="65">
        <v>0.2389</v>
      </c>
      <c r="F12" s="66">
        <v>43494</v>
      </c>
      <c r="G12" s="18" t="s">
        <v>47</v>
      </c>
      <c r="H12" s="18" t="s">
        <v>48</v>
      </c>
      <c r="I12" s="65">
        <v>1.269</v>
      </c>
      <c r="J12" s="65">
        <v>0.2389</v>
      </c>
      <c r="K12" s="65">
        <v>0.2646</v>
      </c>
      <c r="L12" s="65">
        <v>0.2389</v>
      </c>
      <c r="M12" s="57"/>
    </row>
    <row r="13" s="3" customFormat="1" ht="36" customHeight="1" spans="1:13">
      <c r="A13" s="17" t="s">
        <v>35</v>
      </c>
      <c r="B13" s="63" t="s">
        <v>49</v>
      </c>
      <c r="C13" s="64" t="s">
        <v>50</v>
      </c>
      <c r="D13" s="64" t="s">
        <v>38</v>
      </c>
      <c r="E13" s="65">
        <v>0.0994</v>
      </c>
      <c r="F13" s="66">
        <v>43521</v>
      </c>
      <c r="G13" s="18" t="s">
        <v>47</v>
      </c>
      <c r="H13" s="18" t="s">
        <v>48</v>
      </c>
      <c r="I13" s="65">
        <v>0.4057</v>
      </c>
      <c r="J13" s="65">
        <v>0.0994</v>
      </c>
      <c r="K13" s="65">
        <v>0.4057</v>
      </c>
      <c r="L13" s="65">
        <v>0.0994</v>
      </c>
      <c r="M13" s="57"/>
    </row>
    <row r="14" s="3" customFormat="1" ht="36" customHeight="1" spans="1:13">
      <c r="A14" s="17" t="s">
        <v>35</v>
      </c>
      <c r="B14" s="63" t="s">
        <v>51</v>
      </c>
      <c r="C14" s="64" t="s">
        <v>52</v>
      </c>
      <c r="D14" s="64" t="s">
        <v>38</v>
      </c>
      <c r="E14" s="65">
        <v>0.3863</v>
      </c>
      <c r="F14" s="66">
        <v>43619</v>
      </c>
      <c r="G14" s="18" t="s">
        <v>53</v>
      </c>
      <c r="H14" s="18" t="s">
        <v>44</v>
      </c>
      <c r="I14" s="65">
        <v>0.5057</v>
      </c>
      <c r="J14" s="65">
        <v>0.3863</v>
      </c>
      <c r="K14" s="65">
        <v>0.4857</v>
      </c>
      <c r="L14" s="65">
        <v>0.3863</v>
      </c>
      <c r="M14" s="57"/>
    </row>
    <row r="15" s="3" customFormat="1" ht="36" customHeight="1" spans="1:14">
      <c r="A15" s="17" t="s">
        <v>35</v>
      </c>
      <c r="B15" s="63" t="s">
        <v>54</v>
      </c>
      <c r="C15" s="64" t="s">
        <v>55</v>
      </c>
      <c r="D15" s="64" t="s">
        <v>38</v>
      </c>
      <c r="E15" s="65">
        <v>0.15</v>
      </c>
      <c r="F15" s="66">
        <v>44053</v>
      </c>
      <c r="G15" s="18" t="s">
        <v>56</v>
      </c>
      <c r="H15" s="18" t="s">
        <v>44</v>
      </c>
      <c r="I15" s="65">
        <v>0.75</v>
      </c>
      <c r="J15" s="65">
        <v>0.15</v>
      </c>
      <c r="K15" s="65">
        <v>0.3</v>
      </c>
      <c r="L15" s="65">
        <v>0.15</v>
      </c>
      <c r="M15" s="57"/>
      <c r="N15" s="17"/>
    </row>
    <row r="16" s="3" customFormat="1" ht="36" customHeight="1" spans="1:14">
      <c r="A16" s="17" t="s">
        <v>35</v>
      </c>
      <c r="B16" s="63" t="s">
        <v>57</v>
      </c>
      <c r="C16" s="64" t="s">
        <v>58</v>
      </c>
      <c r="D16" s="64" t="s">
        <v>38</v>
      </c>
      <c r="E16" s="65">
        <v>0.23</v>
      </c>
      <c r="F16" s="66">
        <v>44326</v>
      </c>
      <c r="G16" s="18" t="s">
        <v>47</v>
      </c>
      <c r="H16" s="18" t="s">
        <v>44</v>
      </c>
      <c r="I16" s="65">
        <v>8.018</v>
      </c>
      <c r="J16" s="65">
        <v>0.4</v>
      </c>
      <c r="K16" s="65">
        <v>4.96</v>
      </c>
      <c r="L16" s="65">
        <v>0.23</v>
      </c>
      <c r="M16" s="57"/>
      <c r="N16" s="17"/>
    </row>
    <row r="17" ht="36" customHeight="1" spans="2:13">
      <c r="B17" s="63" t="s">
        <v>59</v>
      </c>
      <c r="C17" s="67">
        <v>2171028</v>
      </c>
      <c r="D17" s="64" t="s">
        <v>38</v>
      </c>
      <c r="E17" s="68">
        <v>0.17</v>
      </c>
      <c r="F17" s="69">
        <v>44484</v>
      </c>
      <c r="G17" s="70">
        <v>2.75</v>
      </c>
      <c r="H17" s="70" t="s">
        <v>60</v>
      </c>
      <c r="I17" s="65">
        <v>8.018</v>
      </c>
      <c r="J17" s="68">
        <v>0.4</v>
      </c>
      <c r="K17" s="65">
        <v>4.96</v>
      </c>
      <c r="L17" s="68">
        <v>0.17</v>
      </c>
      <c r="M17" s="75"/>
    </row>
    <row r="18" ht="36" customHeight="1" spans="2:13">
      <c r="B18" s="63" t="s">
        <v>61</v>
      </c>
      <c r="C18" s="67" t="s">
        <v>62</v>
      </c>
      <c r="D18" s="64" t="s">
        <v>38</v>
      </c>
      <c r="E18" s="68">
        <v>0.1675</v>
      </c>
      <c r="F18" s="69" t="s">
        <v>63</v>
      </c>
      <c r="G18" s="70" t="s">
        <v>64</v>
      </c>
      <c r="H18" s="70" t="s">
        <v>48</v>
      </c>
      <c r="I18" s="65">
        <v>0.46487</v>
      </c>
      <c r="J18" s="68">
        <v>0.3022</v>
      </c>
      <c r="K18" s="65">
        <v>0.1675</v>
      </c>
      <c r="L18" s="68">
        <v>0.1675</v>
      </c>
      <c r="M18" s="75"/>
    </row>
  </sheetData>
  <mergeCells count="5">
    <mergeCell ref="B6:M6"/>
    <mergeCell ref="C8:H8"/>
    <mergeCell ref="I8:J8"/>
    <mergeCell ref="K8:L8"/>
    <mergeCell ref="M8:M9"/>
  </mergeCells>
  <printOptions horizontalCentered="1"/>
  <pageMargins left="0.393055555555556" right="0.393055555555556" top="0.393055555555556" bottom="0.393055555555556" header="0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zoomScale="81" zoomScaleNormal="81" workbookViewId="0">
      <pane xSplit="2" ySplit="8" topLeftCell="C9" activePane="bottomRight" state="frozen"/>
      <selection/>
      <selection pane="topRight"/>
      <selection pane="bottomLeft"/>
      <selection pane="bottomRight" activeCell="U14" sqref="U14"/>
    </sheetView>
  </sheetViews>
  <sheetFormatPr defaultColWidth="10" defaultRowHeight="13.5"/>
  <cols>
    <col min="1" max="1" width="3.39166666666667" customWidth="1"/>
    <col min="2" max="2" width="29.9333333333333" customWidth="1"/>
    <col min="3" max="3" width="9.75" customWidth="1"/>
    <col min="4" max="4" width="12.125" customWidth="1"/>
    <col min="5" max="5" width="9.125" customWidth="1"/>
    <col min="6" max="6" width="12.75" customWidth="1"/>
    <col min="7" max="8" width="9.125" customWidth="1"/>
    <col min="9" max="9" width="8.95" customWidth="1"/>
    <col min="10" max="10" width="10.025" customWidth="1"/>
    <col min="11" max="11" width="10.4833333333333" customWidth="1"/>
    <col min="12" max="12" width="10.1833333333333" customWidth="1"/>
    <col min="13" max="13" width="10.6416666666667" customWidth="1"/>
    <col min="14" max="14" width="9.71666666666667" customWidth="1"/>
    <col min="15" max="15" width="10.1833333333333" customWidth="1"/>
    <col min="16" max="18" width="9" hidden="1"/>
  </cols>
  <sheetData>
    <row r="1" ht="67.5" hidden="1" spans="1:3">
      <c r="A1" s="4"/>
      <c r="B1" s="4" t="s">
        <v>0</v>
      </c>
      <c r="C1" s="4" t="s">
        <v>65</v>
      </c>
    </row>
    <row r="2" ht="22.5" hidden="1" spans="1:8">
      <c r="A2" s="4"/>
      <c r="B2" s="4" t="s">
        <v>3</v>
      </c>
      <c r="C2" s="4" t="s">
        <v>4</v>
      </c>
      <c r="D2" s="4" t="s">
        <v>5</v>
      </c>
      <c r="E2" s="4" t="s">
        <v>6</v>
      </c>
      <c r="F2" s="4" t="s">
        <v>66</v>
      </c>
      <c r="G2" s="4"/>
      <c r="H2" s="4"/>
    </row>
    <row r="3" ht="15" hidden="1" customHeight="1" spans="1:18">
      <c r="A3" s="4"/>
      <c r="B3" s="4" t="s">
        <v>8</v>
      </c>
      <c r="C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67</v>
      </c>
      <c r="J3" s="4" t="s">
        <v>14</v>
      </c>
      <c r="K3" s="4" t="s">
        <v>15</v>
      </c>
      <c r="L3" s="4" t="s">
        <v>16</v>
      </c>
      <c r="M3" s="4" t="s">
        <v>17</v>
      </c>
      <c r="N3" s="4" t="s">
        <v>68</v>
      </c>
      <c r="O3" s="4" t="s">
        <v>18</v>
      </c>
      <c r="P3" s="4" t="s">
        <v>69</v>
      </c>
      <c r="Q3" s="4" t="s">
        <v>70</v>
      </c>
      <c r="R3" s="4" t="s">
        <v>71</v>
      </c>
    </row>
    <row r="4" ht="20" customHeight="1" spans="1:2">
      <c r="A4" s="4"/>
      <c r="B4" s="5" t="s">
        <v>72</v>
      </c>
    </row>
    <row r="5" ht="35" customHeight="1" spans="1:15">
      <c r="A5" s="4"/>
      <c r="B5" s="35" t="s">
        <v>73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ht="16" customHeight="1" spans="1:15">
      <c r="A6" s="4"/>
      <c r="B6" s="36"/>
      <c r="C6" s="36"/>
      <c r="D6" s="36"/>
      <c r="E6" s="36"/>
      <c r="F6" s="36"/>
      <c r="G6" s="36"/>
      <c r="H6" s="36"/>
      <c r="I6" s="26"/>
      <c r="J6" s="26"/>
      <c r="K6" s="36"/>
      <c r="L6" s="36"/>
      <c r="M6" s="36"/>
      <c r="N6" s="46" t="s">
        <v>21</v>
      </c>
      <c r="O6" s="46"/>
    </row>
    <row r="7" s="32" customFormat="1" ht="19" customHeight="1" spans="1:15">
      <c r="A7" s="37"/>
      <c r="B7" s="38"/>
      <c r="C7" s="39" t="s">
        <v>22</v>
      </c>
      <c r="D7" s="39"/>
      <c r="E7" s="39"/>
      <c r="F7" s="39"/>
      <c r="G7" s="39"/>
      <c r="H7" s="39"/>
      <c r="I7" s="47" t="s">
        <v>74</v>
      </c>
      <c r="J7" s="48" t="s">
        <v>23</v>
      </c>
      <c r="K7" s="48"/>
      <c r="L7" s="49" t="s">
        <v>24</v>
      </c>
      <c r="M7" s="49"/>
      <c r="N7" s="50" t="s">
        <v>75</v>
      </c>
      <c r="O7" s="38" t="s">
        <v>25</v>
      </c>
    </row>
    <row r="8" s="32" customFormat="1" ht="33" customHeight="1" spans="1:15">
      <c r="A8" s="37"/>
      <c r="B8" s="38" t="s">
        <v>26</v>
      </c>
      <c r="C8" s="38" t="s">
        <v>27</v>
      </c>
      <c r="D8" s="38" t="s">
        <v>28</v>
      </c>
      <c r="E8" s="38" t="s">
        <v>29</v>
      </c>
      <c r="F8" s="38" t="s">
        <v>76</v>
      </c>
      <c r="G8" s="38" t="s">
        <v>31</v>
      </c>
      <c r="H8" s="38" t="s">
        <v>32</v>
      </c>
      <c r="I8" s="51"/>
      <c r="J8" s="52"/>
      <c r="K8" s="53" t="s">
        <v>77</v>
      </c>
      <c r="L8" s="52"/>
      <c r="M8" s="53" t="s">
        <v>77</v>
      </c>
      <c r="N8" s="54"/>
      <c r="O8" s="38"/>
    </row>
    <row r="9" s="3" customFormat="1" ht="41" customHeight="1" spans="1:18">
      <c r="A9" s="17"/>
      <c r="B9" s="22" t="s">
        <v>78</v>
      </c>
      <c r="C9" s="40" t="s">
        <v>79</v>
      </c>
      <c r="D9" s="40" t="s">
        <v>80</v>
      </c>
      <c r="E9" s="41">
        <v>0.22</v>
      </c>
      <c r="F9" s="42">
        <v>43360</v>
      </c>
      <c r="G9" s="40" t="s">
        <v>81</v>
      </c>
      <c r="H9" s="43" t="s">
        <v>44</v>
      </c>
      <c r="I9" s="55" t="s">
        <v>82</v>
      </c>
      <c r="J9" s="41">
        <v>0.625</v>
      </c>
      <c r="K9" s="41">
        <v>0.22</v>
      </c>
      <c r="L9" s="41">
        <v>0.5</v>
      </c>
      <c r="M9" s="41">
        <v>0.22</v>
      </c>
      <c r="N9" s="56"/>
      <c r="O9" s="57"/>
      <c r="P9" s="17" t="s">
        <v>83</v>
      </c>
      <c r="Q9" s="17" t="s">
        <v>84</v>
      </c>
      <c r="R9" s="17" t="s">
        <v>85</v>
      </c>
    </row>
    <row r="10" s="3" customFormat="1" ht="41" customHeight="1" spans="1:18">
      <c r="A10" s="17"/>
      <c r="B10" s="22" t="s">
        <v>86</v>
      </c>
      <c r="C10" s="40" t="s">
        <v>87</v>
      </c>
      <c r="D10" s="40" t="s">
        <v>80</v>
      </c>
      <c r="E10" s="41">
        <v>1</v>
      </c>
      <c r="F10" s="42">
        <v>43549</v>
      </c>
      <c r="G10" s="40" t="s">
        <v>88</v>
      </c>
      <c r="H10" s="43" t="s">
        <v>40</v>
      </c>
      <c r="I10" s="55" t="s">
        <v>89</v>
      </c>
      <c r="J10" s="41">
        <v>2.12</v>
      </c>
      <c r="K10" s="41">
        <v>1.6</v>
      </c>
      <c r="L10" s="41">
        <v>1.8</v>
      </c>
      <c r="M10" s="41">
        <v>1</v>
      </c>
      <c r="N10" s="56"/>
      <c r="O10" s="57"/>
      <c r="P10" s="17" t="s">
        <v>90</v>
      </c>
      <c r="Q10" s="17" t="s">
        <v>91</v>
      </c>
      <c r="R10" s="17" t="s">
        <v>92</v>
      </c>
    </row>
    <row r="11" s="33" customFormat="1" ht="41" customHeight="1" spans="1:18">
      <c r="A11" s="44"/>
      <c r="B11" s="22" t="s">
        <v>93</v>
      </c>
      <c r="C11" s="40" t="s">
        <v>94</v>
      </c>
      <c r="D11" s="40" t="s">
        <v>80</v>
      </c>
      <c r="E11" s="41">
        <v>0.6</v>
      </c>
      <c r="F11" s="42">
        <v>43888</v>
      </c>
      <c r="G11" s="40" t="s">
        <v>95</v>
      </c>
      <c r="H11" s="40" t="s">
        <v>40</v>
      </c>
      <c r="I11" s="55" t="s">
        <v>89</v>
      </c>
      <c r="J11" s="41">
        <v>2.12</v>
      </c>
      <c r="K11" s="41">
        <v>1.6</v>
      </c>
      <c r="L11" s="41">
        <v>1.8</v>
      </c>
      <c r="M11" s="41">
        <v>0.6</v>
      </c>
      <c r="N11" s="56"/>
      <c r="O11" s="58"/>
      <c r="P11" s="44" t="s">
        <v>96</v>
      </c>
      <c r="Q11" s="44" t="s">
        <v>97</v>
      </c>
      <c r="R11" s="44" t="s">
        <v>92</v>
      </c>
    </row>
    <row r="12" s="33" customFormat="1" ht="41" customHeight="1" spans="1:18">
      <c r="A12" s="44"/>
      <c r="B12" s="22" t="s">
        <v>98</v>
      </c>
      <c r="C12" s="40" t="s">
        <v>99</v>
      </c>
      <c r="D12" s="40" t="s">
        <v>100</v>
      </c>
      <c r="E12" s="41">
        <v>0.9</v>
      </c>
      <c r="F12" s="42">
        <v>44069</v>
      </c>
      <c r="G12" s="40" t="s">
        <v>101</v>
      </c>
      <c r="H12" s="40" t="s">
        <v>48</v>
      </c>
      <c r="I12" s="55" t="s">
        <v>102</v>
      </c>
      <c r="J12" s="41">
        <v>2.48</v>
      </c>
      <c r="K12" s="41">
        <v>0.9</v>
      </c>
      <c r="L12" s="41">
        <v>2</v>
      </c>
      <c r="M12" s="41">
        <v>0.9</v>
      </c>
      <c r="N12" s="56">
        <v>0.004</v>
      </c>
      <c r="O12" s="58"/>
      <c r="P12" s="44" t="s">
        <v>96</v>
      </c>
      <c r="Q12" s="44" t="s">
        <v>103</v>
      </c>
      <c r="R12" s="44" t="s">
        <v>104</v>
      </c>
    </row>
    <row r="13" s="33" customFormat="1" ht="41" customHeight="1" spans="1:18">
      <c r="A13" s="44"/>
      <c r="B13" s="22" t="s">
        <v>105</v>
      </c>
      <c r="C13" s="40" t="s">
        <v>106</v>
      </c>
      <c r="D13" s="40" t="s">
        <v>107</v>
      </c>
      <c r="E13" s="41">
        <v>0.3</v>
      </c>
      <c r="F13" s="42">
        <v>44091</v>
      </c>
      <c r="G13" s="40" t="s">
        <v>108</v>
      </c>
      <c r="H13" s="40" t="s">
        <v>48</v>
      </c>
      <c r="I13" s="55" t="s">
        <v>109</v>
      </c>
      <c r="J13" s="41">
        <v>1.47</v>
      </c>
      <c r="K13" s="41">
        <v>0.882</v>
      </c>
      <c r="L13" s="41">
        <v>1.08</v>
      </c>
      <c r="M13" s="41">
        <v>0.3</v>
      </c>
      <c r="N13" s="56"/>
      <c r="O13" s="58"/>
      <c r="P13" s="44" t="s">
        <v>96</v>
      </c>
      <c r="Q13" s="44" t="s">
        <v>110</v>
      </c>
      <c r="R13" s="44" t="s">
        <v>104</v>
      </c>
    </row>
    <row r="14" s="33" customFormat="1" ht="41" customHeight="1" spans="1:18">
      <c r="A14" s="44"/>
      <c r="B14" s="22" t="s">
        <v>111</v>
      </c>
      <c r="C14" s="40" t="s">
        <v>112</v>
      </c>
      <c r="D14" s="40" t="s">
        <v>107</v>
      </c>
      <c r="E14" s="41">
        <v>0.2</v>
      </c>
      <c r="F14" s="42">
        <v>44091</v>
      </c>
      <c r="G14" s="40" t="s">
        <v>113</v>
      </c>
      <c r="H14" s="40" t="s">
        <v>114</v>
      </c>
      <c r="I14" s="55" t="s">
        <v>115</v>
      </c>
      <c r="J14" s="41">
        <v>3.98</v>
      </c>
      <c r="K14" s="41">
        <v>1</v>
      </c>
      <c r="L14" s="41">
        <v>2.97</v>
      </c>
      <c r="M14" s="41">
        <v>0.2</v>
      </c>
      <c r="N14" s="56"/>
      <c r="O14" s="58"/>
      <c r="P14" s="44" t="s">
        <v>96</v>
      </c>
      <c r="Q14" s="44" t="s">
        <v>116</v>
      </c>
      <c r="R14" s="44" t="s">
        <v>117</v>
      </c>
    </row>
    <row r="15" s="33" customFormat="1" ht="41" customHeight="1" spans="1:18">
      <c r="A15" s="44"/>
      <c r="B15" s="22" t="s">
        <v>118</v>
      </c>
      <c r="C15" s="40" t="s">
        <v>119</v>
      </c>
      <c r="D15" s="40" t="s">
        <v>107</v>
      </c>
      <c r="E15" s="41">
        <v>1.1</v>
      </c>
      <c r="F15" s="42">
        <v>44091</v>
      </c>
      <c r="G15" s="40" t="s">
        <v>108</v>
      </c>
      <c r="H15" s="40" t="s">
        <v>48</v>
      </c>
      <c r="I15" s="55" t="s">
        <v>120</v>
      </c>
      <c r="J15" s="41">
        <v>13.1387</v>
      </c>
      <c r="K15" s="41">
        <v>7.2</v>
      </c>
      <c r="L15" s="41">
        <v>9.55</v>
      </c>
      <c r="M15" s="41">
        <v>1.1</v>
      </c>
      <c r="N15" s="56"/>
      <c r="O15" s="58"/>
      <c r="P15" s="44" t="s">
        <v>96</v>
      </c>
      <c r="Q15" s="44" t="s">
        <v>121</v>
      </c>
      <c r="R15" s="44" t="s">
        <v>104</v>
      </c>
    </row>
    <row r="16" s="33" customFormat="1" ht="41" customHeight="1" spans="1:18">
      <c r="A16" s="44"/>
      <c r="B16" s="22" t="s">
        <v>122</v>
      </c>
      <c r="C16" s="40" t="s">
        <v>123</v>
      </c>
      <c r="D16" s="40" t="s">
        <v>107</v>
      </c>
      <c r="E16" s="41">
        <v>0.2</v>
      </c>
      <c r="F16" s="42">
        <v>44357</v>
      </c>
      <c r="G16" s="40" t="s">
        <v>124</v>
      </c>
      <c r="H16" s="40" t="s">
        <v>48</v>
      </c>
      <c r="I16" s="55" t="s">
        <v>109</v>
      </c>
      <c r="J16" s="41">
        <v>1.47</v>
      </c>
      <c r="K16" s="41">
        <v>0.882</v>
      </c>
      <c r="L16" s="41">
        <v>1.08</v>
      </c>
      <c r="M16" s="41">
        <v>0.2</v>
      </c>
      <c r="N16" s="56"/>
      <c r="O16" s="58"/>
      <c r="P16" s="44" t="s">
        <v>125</v>
      </c>
      <c r="Q16" s="44" t="s">
        <v>126</v>
      </c>
      <c r="R16" s="44" t="s">
        <v>104</v>
      </c>
    </row>
    <row r="17" s="33" customFormat="1" ht="41" customHeight="1" spans="1:18">
      <c r="A17" s="44"/>
      <c r="B17" s="22" t="s">
        <v>127</v>
      </c>
      <c r="C17" s="40" t="s">
        <v>128</v>
      </c>
      <c r="D17" s="40" t="s">
        <v>107</v>
      </c>
      <c r="E17" s="41">
        <v>0.35</v>
      </c>
      <c r="F17" s="42">
        <v>44357</v>
      </c>
      <c r="G17" s="40" t="s">
        <v>129</v>
      </c>
      <c r="H17" s="40" t="s">
        <v>114</v>
      </c>
      <c r="I17" s="55" t="s">
        <v>115</v>
      </c>
      <c r="J17" s="41">
        <v>3.98</v>
      </c>
      <c r="K17" s="41">
        <v>1</v>
      </c>
      <c r="L17" s="41">
        <v>2.97</v>
      </c>
      <c r="M17" s="41">
        <v>0.35</v>
      </c>
      <c r="N17" s="56"/>
      <c r="O17" s="58"/>
      <c r="P17" s="44" t="s">
        <v>125</v>
      </c>
      <c r="Q17" s="44" t="s">
        <v>130</v>
      </c>
      <c r="R17" s="44" t="s">
        <v>117</v>
      </c>
    </row>
    <row r="18" s="33" customFormat="1" ht="41" customHeight="1" spans="1:18">
      <c r="A18" s="44"/>
      <c r="B18" s="22" t="s">
        <v>131</v>
      </c>
      <c r="C18" s="40" t="s">
        <v>132</v>
      </c>
      <c r="D18" s="40" t="s">
        <v>107</v>
      </c>
      <c r="E18" s="41">
        <v>1.16</v>
      </c>
      <c r="F18" s="42">
        <v>44357</v>
      </c>
      <c r="G18" s="40" t="s">
        <v>124</v>
      </c>
      <c r="H18" s="40" t="s">
        <v>48</v>
      </c>
      <c r="I18" s="55" t="s">
        <v>120</v>
      </c>
      <c r="J18" s="41">
        <v>13.1387</v>
      </c>
      <c r="K18" s="41">
        <v>7.2</v>
      </c>
      <c r="L18" s="41">
        <v>9.55</v>
      </c>
      <c r="M18" s="41">
        <v>1.16</v>
      </c>
      <c r="N18" s="56"/>
      <c r="O18" s="58"/>
      <c r="P18" s="44" t="s">
        <v>125</v>
      </c>
      <c r="Q18" s="44" t="s">
        <v>133</v>
      </c>
      <c r="R18" s="44" t="s">
        <v>104</v>
      </c>
    </row>
    <row r="19" s="34" customFormat="1" ht="41" customHeight="1" spans="1:18">
      <c r="A19" s="45"/>
      <c r="B19" s="22" t="s">
        <v>134</v>
      </c>
      <c r="C19" s="40">
        <v>173870</v>
      </c>
      <c r="D19" s="40" t="s">
        <v>107</v>
      </c>
      <c r="E19" s="41">
        <v>0.5</v>
      </c>
      <c r="F19" s="42">
        <v>44497</v>
      </c>
      <c r="G19" s="40">
        <v>3.59</v>
      </c>
      <c r="H19" s="40" t="s">
        <v>135</v>
      </c>
      <c r="I19" s="55" t="s">
        <v>89</v>
      </c>
      <c r="J19" s="41">
        <v>4.1</v>
      </c>
      <c r="K19" s="41">
        <v>2.1</v>
      </c>
      <c r="L19" s="41">
        <v>0.8</v>
      </c>
      <c r="M19" s="41">
        <v>0.5</v>
      </c>
      <c r="N19" s="59"/>
      <c r="O19" s="60"/>
      <c r="P19" s="45" t="s">
        <v>96</v>
      </c>
      <c r="Q19" s="45" t="s">
        <v>136</v>
      </c>
      <c r="R19" s="45" t="s">
        <v>104</v>
      </c>
    </row>
    <row r="20" s="34" customFormat="1" ht="41" customHeight="1" spans="1:18">
      <c r="A20" s="45"/>
      <c r="B20" s="22" t="s">
        <v>137</v>
      </c>
      <c r="C20" s="40">
        <v>173877</v>
      </c>
      <c r="D20" s="40" t="s">
        <v>107</v>
      </c>
      <c r="E20" s="41">
        <v>2</v>
      </c>
      <c r="F20" s="42">
        <v>44497</v>
      </c>
      <c r="G20" s="40">
        <v>3.23</v>
      </c>
      <c r="H20" s="40" t="s">
        <v>48</v>
      </c>
      <c r="I20" s="55" t="s">
        <v>120</v>
      </c>
      <c r="J20" s="41">
        <v>13.1387</v>
      </c>
      <c r="K20" s="41">
        <v>7.2</v>
      </c>
      <c r="L20" s="41">
        <v>9.55</v>
      </c>
      <c r="M20" s="41">
        <v>2</v>
      </c>
      <c r="N20" s="59"/>
      <c r="O20" s="60"/>
      <c r="P20" s="45" t="s">
        <v>96</v>
      </c>
      <c r="Q20" s="45" t="s">
        <v>138</v>
      </c>
      <c r="R20" s="45" t="s">
        <v>139</v>
      </c>
    </row>
    <row r="21" s="34" customFormat="1" ht="42" customHeight="1" spans="1:18">
      <c r="A21" s="45"/>
      <c r="B21" s="22" t="s">
        <v>140</v>
      </c>
      <c r="C21" s="40" t="s">
        <v>141</v>
      </c>
      <c r="D21" s="40" t="s">
        <v>142</v>
      </c>
      <c r="E21" s="41">
        <v>0.5</v>
      </c>
      <c r="F21" s="42" t="s">
        <v>143</v>
      </c>
      <c r="G21" s="40" t="s">
        <v>144</v>
      </c>
      <c r="H21" s="40" t="s">
        <v>48</v>
      </c>
      <c r="I21" s="55" t="s">
        <v>120</v>
      </c>
      <c r="J21" s="41">
        <v>13.4043</v>
      </c>
      <c r="K21" s="41">
        <v>7.2</v>
      </c>
      <c r="L21" s="41">
        <v>6.81</v>
      </c>
      <c r="M21" s="41">
        <v>0.5</v>
      </c>
      <c r="N21" s="59"/>
      <c r="O21" s="60"/>
      <c r="P21" s="45" t="s">
        <v>145</v>
      </c>
      <c r="Q21" s="45" t="s">
        <v>146</v>
      </c>
      <c r="R21" s="45" t="s">
        <v>104</v>
      </c>
    </row>
    <row r="22" s="34" customFormat="1" ht="43" customHeight="1" spans="1:18">
      <c r="A22" s="45"/>
      <c r="B22" s="22" t="s">
        <v>147</v>
      </c>
      <c r="C22" s="40" t="s">
        <v>148</v>
      </c>
      <c r="D22" s="40" t="s">
        <v>142</v>
      </c>
      <c r="E22" s="41">
        <v>0.1</v>
      </c>
      <c r="F22" s="42" t="s">
        <v>149</v>
      </c>
      <c r="G22" s="40" t="s">
        <v>150</v>
      </c>
      <c r="H22" s="40" t="s">
        <v>48</v>
      </c>
      <c r="I22" s="55" t="s">
        <v>109</v>
      </c>
      <c r="J22" s="41">
        <v>1.47</v>
      </c>
      <c r="K22" s="41">
        <v>0.882</v>
      </c>
      <c r="L22" s="41">
        <v>0.8800506</v>
      </c>
      <c r="M22" s="41">
        <v>0.1</v>
      </c>
      <c r="N22" s="59"/>
      <c r="O22" s="60"/>
      <c r="P22" s="45" t="s">
        <v>145</v>
      </c>
      <c r="Q22" s="45" t="s">
        <v>151</v>
      </c>
      <c r="R22" s="45" t="s">
        <v>104</v>
      </c>
    </row>
    <row r="23" s="34" customFormat="1" ht="42" customHeight="1" spans="1:18">
      <c r="A23" s="45"/>
      <c r="B23" s="22" t="s">
        <v>152</v>
      </c>
      <c r="C23" s="40" t="s">
        <v>153</v>
      </c>
      <c r="D23" s="40" t="s">
        <v>142</v>
      </c>
      <c r="E23" s="41">
        <v>0.2</v>
      </c>
      <c r="F23" s="42" t="s">
        <v>149</v>
      </c>
      <c r="G23" s="40" t="s">
        <v>56</v>
      </c>
      <c r="H23" s="40" t="s">
        <v>135</v>
      </c>
      <c r="I23" s="55" t="s">
        <v>154</v>
      </c>
      <c r="J23" s="41">
        <v>1.8</v>
      </c>
      <c r="K23" s="41">
        <v>1.42</v>
      </c>
      <c r="L23" s="41">
        <v>0.43</v>
      </c>
      <c r="M23" s="41">
        <v>0.2</v>
      </c>
      <c r="N23" s="59"/>
      <c r="O23" s="60"/>
      <c r="P23" s="45" t="s">
        <v>145</v>
      </c>
      <c r="Q23" s="45" t="s">
        <v>155</v>
      </c>
      <c r="R23" s="45" t="s">
        <v>156</v>
      </c>
    </row>
    <row r="24" s="34" customFormat="1" ht="42" customHeight="1" spans="1:18">
      <c r="A24" s="45"/>
      <c r="B24" s="22" t="s">
        <v>157</v>
      </c>
      <c r="C24" s="40" t="s">
        <v>158</v>
      </c>
      <c r="D24" s="40" t="s">
        <v>142</v>
      </c>
      <c r="E24" s="41">
        <v>0.15</v>
      </c>
      <c r="F24" s="42" t="s">
        <v>149</v>
      </c>
      <c r="G24" s="40" t="s">
        <v>159</v>
      </c>
      <c r="H24" s="40" t="s">
        <v>114</v>
      </c>
      <c r="I24" s="55" t="s">
        <v>115</v>
      </c>
      <c r="J24" s="41">
        <v>3.98</v>
      </c>
      <c r="K24" s="41">
        <v>1</v>
      </c>
      <c r="L24" s="41">
        <v>1</v>
      </c>
      <c r="M24" s="41">
        <v>0.15</v>
      </c>
      <c r="N24" s="59"/>
      <c r="O24" s="60"/>
      <c r="P24" s="45" t="s">
        <v>145</v>
      </c>
      <c r="Q24" s="45" t="s">
        <v>160</v>
      </c>
      <c r="R24" s="45" t="s">
        <v>117</v>
      </c>
    </row>
    <row r="25" s="34" customFormat="1" ht="42" customHeight="1" spans="1:18">
      <c r="A25" s="45"/>
      <c r="B25" s="22" t="s">
        <v>161</v>
      </c>
      <c r="C25" s="40" t="s">
        <v>162</v>
      </c>
      <c r="D25" s="40" t="s">
        <v>142</v>
      </c>
      <c r="E25" s="41">
        <v>0.5</v>
      </c>
      <c r="F25" s="42" t="s">
        <v>163</v>
      </c>
      <c r="G25" s="40" t="s">
        <v>164</v>
      </c>
      <c r="H25" s="40" t="s">
        <v>165</v>
      </c>
      <c r="I25" s="55" t="s">
        <v>166</v>
      </c>
      <c r="J25" s="41">
        <v>1.571947</v>
      </c>
      <c r="K25" s="41">
        <v>1.2</v>
      </c>
      <c r="L25" s="41">
        <v>0.84</v>
      </c>
      <c r="M25" s="41">
        <v>0.5</v>
      </c>
      <c r="N25" s="59"/>
      <c r="O25" s="60"/>
      <c r="P25" s="45" t="s">
        <v>145</v>
      </c>
      <c r="Q25" s="45" t="s">
        <v>167</v>
      </c>
      <c r="R25" s="45" t="s">
        <v>139</v>
      </c>
    </row>
    <row r="26" s="34" customFormat="1" ht="42" customHeight="1" spans="1:18">
      <c r="A26" s="45"/>
      <c r="B26" s="22" t="s">
        <v>168</v>
      </c>
      <c r="C26" s="40" t="s">
        <v>169</v>
      </c>
      <c r="D26" s="40" t="s">
        <v>142</v>
      </c>
      <c r="E26" s="41">
        <v>0.1</v>
      </c>
      <c r="F26" s="42" t="s">
        <v>163</v>
      </c>
      <c r="G26" s="40" t="s">
        <v>170</v>
      </c>
      <c r="H26" s="40" t="s">
        <v>135</v>
      </c>
      <c r="I26" s="55" t="s">
        <v>154</v>
      </c>
      <c r="J26" s="41">
        <v>1.8</v>
      </c>
      <c r="K26" s="41">
        <v>1.42</v>
      </c>
      <c r="L26" s="41">
        <v>0.43</v>
      </c>
      <c r="M26" s="41">
        <v>0.1</v>
      </c>
      <c r="N26" s="59"/>
      <c r="O26" s="60"/>
      <c r="P26" s="45" t="s">
        <v>145</v>
      </c>
      <c r="Q26" s="45" t="s">
        <v>171</v>
      </c>
      <c r="R26" s="45" t="s">
        <v>156</v>
      </c>
    </row>
    <row r="27" s="34" customFormat="1" ht="43" customHeight="1" spans="1:18">
      <c r="A27" s="45"/>
      <c r="B27" s="22" t="s">
        <v>172</v>
      </c>
      <c r="C27" s="40" t="s">
        <v>173</v>
      </c>
      <c r="D27" s="40" t="s">
        <v>142</v>
      </c>
      <c r="E27" s="41">
        <v>0.3</v>
      </c>
      <c r="F27" s="42" t="s">
        <v>163</v>
      </c>
      <c r="G27" s="40" t="s">
        <v>174</v>
      </c>
      <c r="H27" s="40" t="s">
        <v>114</v>
      </c>
      <c r="I27" s="55" t="s">
        <v>115</v>
      </c>
      <c r="J27" s="41">
        <v>6.98</v>
      </c>
      <c r="K27" s="41">
        <v>2.2</v>
      </c>
      <c r="L27" s="41">
        <v>1.1</v>
      </c>
      <c r="M27" s="41">
        <v>0.3</v>
      </c>
      <c r="N27" s="59"/>
      <c r="O27" s="60"/>
      <c r="P27" s="45" t="s">
        <v>145</v>
      </c>
      <c r="Q27" s="45" t="s">
        <v>175</v>
      </c>
      <c r="R27" s="45" t="s">
        <v>117</v>
      </c>
    </row>
    <row r="28" s="34" customFormat="1" ht="45" customHeight="1" spans="1:18">
      <c r="A28" s="45"/>
      <c r="B28" s="22" t="s">
        <v>176</v>
      </c>
      <c r="C28" s="40" t="s">
        <v>177</v>
      </c>
      <c r="D28" s="40" t="s">
        <v>142</v>
      </c>
      <c r="E28" s="41">
        <v>0.6</v>
      </c>
      <c r="F28" s="42" t="s">
        <v>178</v>
      </c>
      <c r="G28" s="40" t="s">
        <v>179</v>
      </c>
      <c r="H28" s="40" t="s">
        <v>48</v>
      </c>
      <c r="I28" s="55" t="s">
        <v>120</v>
      </c>
      <c r="J28" s="41">
        <v>13.4043</v>
      </c>
      <c r="K28" s="41">
        <v>7.2</v>
      </c>
      <c r="L28" s="41">
        <v>6.81</v>
      </c>
      <c r="M28" s="41">
        <v>0.6</v>
      </c>
      <c r="N28" s="59"/>
      <c r="O28" s="60"/>
      <c r="P28" s="45" t="s">
        <v>145</v>
      </c>
      <c r="Q28" s="45" t="s">
        <v>180</v>
      </c>
      <c r="R28" s="45" t="s">
        <v>104</v>
      </c>
    </row>
    <row r="29" s="34" customFormat="1" ht="45" customHeight="1" spans="1:18">
      <c r="A29" s="45"/>
      <c r="B29" s="22" t="s">
        <v>181</v>
      </c>
      <c r="C29" s="40" t="s">
        <v>182</v>
      </c>
      <c r="D29" s="40" t="s">
        <v>142</v>
      </c>
      <c r="E29" s="41">
        <v>0.1</v>
      </c>
      <c r="F29" s="42" t="s">
        <v>183</v>
      </c>
      <c r="G29" s="40" t="s">
        <v>184</v>
      </c>
      <c r="H29" s="40" t="s">
        <v>48</v>
      </c>
      <c r="I29" s="55" t="s">
        <v>109</v>
      </c>
      <c r="J29" s="41">
        <v>1.47</v>
      </c>
      <c r="K29" s="41">
        <v>0.882</v>
      </c>
      <c r="L29" s="41">
        <v>0.8800506</v>
      </c>
      <c r="M29" s="41">
        <v>0.1</v>
      </c>
      <c r="N29" s="59"/>
      <c r="O29" s="60"/>
      <c r="P29" s="45" t="s">
        <v>145</v>
      </c>
      <c r="Q29" s="45" t="s">
        <v>185</v>
      </c>
      <c r="R29" s="45" t="s">
        <v>104</v>
      </c>
    </row>
    <row r="30" s="34" customFormat="1" ht="45" customHeight="1" spans="1:18">
      <c r="A30" s="45"/>
      <c r="B30" s="22" t="s">
        <v>186</v>
      </c>
      <c r="C30" s="40" t="s">
        <v>187</v>
      </c>
      <c r="D30" s="40" t="s">
        <v>142</v>
      </c>
      <c r="E30" s="41">
        <v>0.28</v>
      </c>
      <c r="F30" s="42" t="s">
        <v>183</v>
      </c>
      <c r="G30" s="40" t="s">
        <v>188</v>
      </c>
      <c r="H30" s="40" t="s">
        <v>135</v>
      </c>
      <c r="I30" s="55" t="s">
        <v>189</v>
      </c>
      <c r="J30" s="41">
        <v>5.9</v>
      </c>
      <c r="K30" s="41">
        <v>3.42</v>
      </c>
      <c r="L30" s="41">
        <v>1.18</v>
      </c>
      <c r="M30" s="41">
        <v>0.28</v>
      </c>
      <c r="N30" s="59"/>
      <c r="O30" s="60"/>
      <c r="P30" s="45" t="s">
        <v>145</v>
      </c>
      <c r="Q30" s="45" t="s">
        <v>190</v>
      </c>
      <c r="R30" s="45" t="s">
        <v>156</v>
      </c>
    </row>
    <row r="31" s="34" customFormat="1" ht="45" customHeight="1" spans="1:18">
      <c r="A31" s="45"/>
      <c r="B31" s="22" t="s">
        <v>191</v>
      </c>
      <c r="C31" s="40" t="s">
        <v>192</v>
      </c>
      <c r="D31" s="40" t="s">
        <v>142</v>
      </c>
      <c r="E31" s="41">
        <v>0.62</v>
      </c>
      <c r="F31" s="42" t="s">
        <v>183</v>
      </c>
      <c r="G31" s="40" t="s">
        <v>193</v>
      </c>
      <c r="H31" s="40" t="s">
        <v>165</v>
      </c>
      <c r="I31" s="55" t="s">
        <v>166</v>
      </c>
      <c r="J31" s="41">
        <v>2.946935</v>
      </c>
      <c r="K31" s="41">
        <v>2.3</v>
      </c>
      <c r="L31" s="41">
        <v>1.12</v>
      </c>
      <c r="M31" s="41">
        <v>0.62</v>
      </c>
      <c r="N31" s="59"/>
      <c r="O31" s="60"/>
      <c r="P31" s="45" t="s">
        <v>145</v>
      </c>
      <c r="Q31" s="45" t="s">
        <v>194</v>
      </c>
      <c r="R31" s="45" t="s">
        <v>139</v>
      </c>
    </row>
    <row r="32" ht="23" customHeight="1" spans="2:15">
      <c r="B32" s="36"/>
      <c r="C32" s="36"/>
      <c r="D32" s="36"/>
      <c r="E32" s="36"/>
      <c r="F32" s="36"/>
      <c r="G32" s="36"/>
      <c r="H32" s="36"/>
      <c r="I32" s="61"/>
      <c r="J32" s="61"/>
      <c r="K32" s="61"/>
      <c r="L32" s="26"/>
      <c r="M32" s="26"/>
      <c r="N32" s="26"/>
      <c r="O32" s="26"/>
    </row>
  </sheetData>
  <autoFilter ref="A8:R31">
    <extLst/>
  </autoFilter>
  <mergeCells count="9">
    <mergeCell ref="B5:O5"/>
    <mergeCell ref="N6:O6"/>
    <mergeCell ref="C7:H7"/>
    <mergeCell ref="J7:K7"/>
    <mergeCell ref="L7:M7"/>
    <mergeCell ref="B32:K32"/>
    <mergeCell ref="I7:I8"/>
    <mergeCell ref="N7:N8"/>
    <mergeCell ref="O7:O8"/>
  </mergeCells>
  <pageMargins left="0.751388888888889" right="0.751388888888889" top="0.786805555555556" bottom="0.590277777777778" header="0" footer="0"/>
  <pageSetup paperSize="9" scale="80" orientation="landscape" horizontalDpi="600"/>
  <headerFooter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pane ySplit="8" topLeftCell="A9" activePane="bottomLeft" state="frozen"/>
      <selection/>
      <selection pane="bottomLeft" activeCell="G9" sqref="G9"/>
    </sheetView>
  </sheetViews>
  <sheetFormatPr defaultColWidth="10" defaultRowHeight="13.5" outlineLevelCol="6"/>
  <cols>
    <col min="1" max="1" width="4" customWidth="1"/>
    <col min="2" max="2" width="11.125" customWidth="1"/>
    <col min="3" max="3" width="40.5" customWidth="1"/>
    <col min="4" max="4" width="15.75" customWidth="1"/>
    <col min="5" max="5" width="9" hidden="1" customWidth="1"/>
    <col min="6" max="6" width="27.75" customWidth="1"/>
    <col min="7" max="7" width="21.625" customWidth="1"/>
  </cols>
  <sheetData>
    <row r="1" ht="22.5" hidden="1" spans="1:3">
      <c r="A1" s="4"/>
      <c r="B1" s="4" t="s">
        <v>195</v>
      </c>
      <c r="C1" s="4" t="s">
        <v>196</v>
      </c>
    </row>
    <row r="2" hidden="1" spans="1:7">
      <c r="A2" s="4"/>
      <c r="B2" s="4" t="s">
        <v>3</v>
      </c>
      <c r="C2" s="4" t="s">
        <v>4</v>
      </c>
      <c r="D2" s="4" t="s">
        <v>5</v>
      </c>
      <c r="F2" s="4" t="s">
        <v>197</v>
      </c>
      <c r="G2" s="4" t="s">
        <v>198</v>
      </c>
    </row>
    <row r="3" hidden="1" spans="1:7">
      <c r="A3" s="4"/>
      <c r="C3" s="4" t="s">
        <v>8</v>
      </c>
      <c r="D3" s="4" t="s">
        <v>199</v>
      </c>
      <c r="E3" s="4" t="s">
        <v>70</v>
      </c>
      <c r="F3" s="4" t="s">
        <v>200</v>
      </c>
      <c r="G3" s="4" t="s">
        <v>201</v>
      </c>
    </row>
    <row r="4" ht="36" customHeight="1" spans="1:2">
      <c r="A4" s="4"/>
      <c r="B4" s="5" t="s">
        <v>202</v>
      </c>
    </row>
    <row r="5" ht="30" customHeight="1" spans="1:7">
      <c r="A5" s="4"/>
      <c r="B5" s="25" t="s">
        <v>203</v>
      </c>
      <c r="C5" s="25"/>
      <c r="D5" s="25"/>
      <c r="E5" s="25"/>
      <c r="F5" s="25"/>
      <c r="G5" s="25"/>
    </row>
    <row r="6" ht="22" customHeight="1" spans="1:7">
      <c r="A6" s="4"/>
      <c r="B6" s="26"/>
      <c r="C6" s="26"/>
      <c r="D6" s="26"/>
      <c r="E6" s="26"/>
      <c r="F6" s="26"/>
      <c r="G6" s="7" t="s">
        <v>21</v>
      </c>
    </row>
    <row r="7" ht="25" customHeight="1" spans="1:7">
      <c r="A7" s="4"/>
      <c r="B7" s="27" t="s">
        <v>204</v>
      </c>
      <c r="C7" s="27" t="s">
        <v>205</v>
      </c>
      <c r="D7" s="27"/>
      <c r="E7" s="28"/>
      <c r="F7" s="27" t="s">
        <v>206</v>
      </c>
      <c r="G7" s="27"/>
    </row>
    <row r="8" ht="24" customHeight="1" spans="1:7">
      <c r="A8" s="4"/>
      <c r="B8" s="27"/>
      <c r="C8" s="27" t="s">
        <v>26</v>
      </c>
      <c r="D8" s="27" t="s">
        <v>207</v>
      </c>
      <c r="E8" s="28"/>
      <c r="F8" s="27" t="s">
        <v>208</v>
      </c>
      <c r="G8" s="27" t="s">
        <v>207</v>
      </c>
    </row>
    <row r="9" ht="26" customHeight="1" spans="1:7">
      <c r="A9" s="4"/>
      <c r="B9" s="27" t="s">
        <v>209</v>
      </c>
      <c r="C9" s="29"/>
      <c r="D9" s="30">
        <f>SUM(D10:D18)</f>
        <v>3.329</v>
      </c>
      <c r="E9" s="31">
        <f>SUM(E10:E17)</f>
        <v>0</v>
      </c>
      <c r="F9" s="31"/>
      <c r="G9" s="30">
        <f>SUM(G10:G18)</f>
        <v>3.329</v>
      </c>
    </row>
    <row r="10" s="3" customFormat="1" ht="30" customHeight="1" spans="1:7">
      <c r="A10" s="17"/>
      <c r="B10" s="18">
        <v>1</v>
      </c>
      <c r="C10" s="21" t="s">
        <v>210</v>
      </c>
      <c r="D10" s="30">
        <v>0.1728</v>
      </c>
      <c r="E10" s="17" t="s">
        <v>211</v>
      </c>
      <c r="F10" s="21" t="s">
        <v>212</v>
      </c>
      <c r="G10" s="30">
        <v>1.723</v>
      </c>
    </row>
    <row r="11" s="3" customFormat="1" ht="30" customHeight="1" spans="1:7">
      <c r="A11" s="17"/>
      <c r="B11" s="18">
        <v>2</v>
      </c>
      <c r="C11" s="21" t="s">
        <v>213</v>
      </c>
      <c r="D11" s="30">
        <v>1.7141</v>
      </c>
      <c r="E11" s="17" t="s">
        <v>214</v>
      </c>
      <c r="F11" s="21" t="s">
        <v>215</v>
      </c>
      <c r="G11" s="30">
        <v>0.3454</v>
      </c>
    </row>
    <row r="12" s="3" customFormat="1" ht="30" customHeight="1" spans="1:7">
      <c r="A12" s="17"/>
      <c r="B12" s="18">
        <v>3</v>
      </c>
      <c r="C12" s="21" t="s">
        <v>216</v>
      </c>
      <c r="D12" s="30">
        <v>0.3863</v>
      </c>
      <c r="E12" s="17" t="s">
        <v>217</v>
      </c>
      <c r="F12" s="21" t="s">
        <v>218</v>
      </c>
      <c r="G12" s="30">
        <v>0.622</v>
      </c>
    </row>
    <row r="13" s="3" customFormat="1" ht="30" customHeight="1" spans="1:7">
      <c r="A13" s="17"/>
      <c r="B13" s="18">
        <v>4</v>
      </c>
      <c r="C13" s="21" t="s">
        <v>219</v>
      </c>
      <c r="D13" s="30">
        <v>0.0994</v>
      </c>
      <c r="E13" s="17" t="s">
        <v>220</v>
      </c>
      <c r="F13" s="21" t="s">
        <v>221</v>
      </c>
      <c r="G13" s="30">
        <v>0.08</v>
      </c>
    </row>
    <row r="14" s="3" customFormat="1" ht="30" customHeight="1" spans="1:7">
      <c r="A14" s="17"/>
      <c r="B14" s="18">
        <v>5</v>
      </c>
      <c r="C14" s="21" t="s">
        <v>222</v>
      </c>
      <c r="D14" s="30">
        <v>0.2389</v>
      </c>
      <c r="E14" s="17" t="s">
        <v>223</v>
      </c>
      <c r="F14" s="21" t="s">
        <v>224</v>
      </c>
      <c r="G14" s="30">
        <v>0.4</v>
      </c>
    </row>
    <row r="15" s="3" customFormat="1" ht="30" customHeight="1" spans="1:7">
      <c r="A15" s="17"/>
      <c r="B15" s="18">
        <v>6</v>
      </c>
      <c r="C15" s="21" t="s">
        <v>225</v>
      </c>
      <c r="D15" s="30">
        <v>0.15</v>
      </c>
      <c r="E15" s="17" t="s">
        <v>226</v>
      </c>
      <c r="F15" s="21" t="s">
        <v>227</v>
      </c>
      <c r="G15" s="30">
        <v>0.1586</v>
      </c>
    </row>
    <row r="16" s="3" customFormat="1" ht="30" customHeight="1" spans="1:7">
      <c r="A16" s="17"/>
      <c r="B16" s="18">
        <v>7</v>
      </c>
      <c r="C16" s="21" t="s">
        <v>228</v>
      </c>
      <c r="D16" s="30">
        <v>0.17</v>
      </c>
      <c r="E16" s="17" t="s">
        <v>229</v>
      </c>
      <c r="F16" s="21"/>
      <c r="G16" s="30"/>
    </row>
    <row r="17" s="3" customFormat="1" ht="30" customHeight="1" spans="1:7">
      <c r="A17" s="17"/>
      <c r="B17" s="18">
        <v>8</v>
      </c>
      <c r="C17" s="21" t="s">
        <v>230</v>
      </c>
      <c r="D17" s="30">
        <v>0.23</v>
      </c>
      <c r="E17" s="17" t="s">
        <v>231</v>
      </c>
      <c r="F17" s="21"/>
      <c r="G17" s="30"/>
    </row>
    <row r="18" s="3" customFormat="1" ht="30" customHeight="1" spans="1:7">
      <c r="A18" s="17"/>
      <c r="B18" s="18">
        <v>9</v>
      </c>
      <c r="C18" s="21" t="s">
        <v>232</v>
      </c>
      <c r="D18" s="30">
        <v>0.1675</v>
      </c>
      <c r="E18" s="17"/>
      <c r="F18" s="21"/>
      <c r="G18" s="30"/>
    </row>
  </sheetData>
  <mergeCells count="4">
    <mergeCell ref="B5:G5"/>
    <mergeCell ref="C7:D7"/>
    <mergeCell ref="F7:G7"/>
    <mergeCell ref="B7:B8"/>
  </mergeCells>
  <pageMargins left="1.02361111111111" right="0.751388888888889" top="1.05486111111111" bottom="0.857638888888889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I15" sqref="I15"/>
    </sheetView>
  </sheetViews>
  <sheetFormatPr defaultColWidth="10" defaultRowHeight="13.5" outlineLevelCol="6"/>
  <cols>
    <col min="1" max="1" width="5.125" customWidth="1"/>
    <col min="2" max="2" width="15.25" customWidth="1"/>
    <col min="3" max="3" width="45.125" customWidth="1"/>
    <col min="4" max="4" width="16.5" customWidth="1"/>
    <col min="5" max="5" width="9" hidden="1"/>
    <col min="6" max="6" width="27.25" customWidth="1"/>
    <col min="7" max="7" width="15.875" customWidth="1"/>
    <col min="8" max="8" width="9.76666666666667" customWidth="1"/>
  </cols>
  <sheetData>
    <row r="1" ht="31" customHeight="1" spans="1:2">
      <c r="A1" s="4"/>
      <c r="B1" s="5" t="s">
        <v>233</v>
      </c>
    </row>
    <row r="2" ht="33" customHeight="1" spans="1:7">
      <c r="A2" s="4"/>
      <c r="B2" s="6" t="s">
        <v>234</v>
      </c>
      <c r="C2" s="6"/>
      <c r="D2" s="6"/>
      <c r="E2" s="6"/>
      <c r="F2" s="6"/>
      <c r="G2" s="6"/>
    </row>
    <row r="3" ht="20" customHeight="1" spans="1:7">
      <c r="A3" s="4"/>
      <c r="G3" s="7" t="s">
        <v>21</v>
      </c>
    </row>
    <row r="4" s="1" customFormat="1" ht="23" customHeight="1" spans="1:7">
      <c r="A4" s="8"/>
      <c r="B4" s="9" t="s">
        <v>204</v>
      </c>
      <c r="C4" s="9" t="s">
        <v>235</v>
      </c>
      <c r="D4" s="9"/>
      <c r="E4" s="10"/>
      <c r="F4" s="9" t="s">
        <v>236</v>
      </c>
      <c r="G4" s="9"/>
    </row>
    <row r="5" s="1" customFormat="1" ht="24" customHeight="1" spans="1:7">
      <c r="A5" s="8"/>
      <c r="B5" s="9"/>
      <c r="C5" s="9" t="s">
        <v>26</v>
      </c>
      <c r="D5" s="9" t="s">
        <v>207</v>
      </c>
      <c r="E5" s="10"/>
      <c r="F5" s="9" t="s">
        <v>208</v>
      </c>
      <c r="G5" s="11" t="s">
        <v>207</v>
      </c>
    </row>
    <row r="6" s="2" customFormat="1" ht="24" customHeight="1" spans="1:7">
      <c r="A6" s="12"/>
      <c r="B6" s="13" t="s">
        <v>209</v>
      </c>
      <c r="C6" s="14"/>
      <c r="D6" s="15">
        <f>SUM(D7:D29)</f>
        <v>11.98</v>
      </c>
      <c r="E6" s="14"/>
      <c r="F6" s="14"/>
      <c r="G6" s="16">
        <f>SUM(G7:G29)</f>
        <v>11.98</v>
      </c>
    </row>
    <row r="7" s="3" customFormat="1" ht="36" customHeight="1" spans="1:7">
      <c r="A7" s="17"/>
      <c r="B7" s="18">
        <v>1</v>
      </c>
      <c r="C7" s="19" t="s">
        <v>78</v>
      </c>
      <c r="D7" s="20">
        <v>0.22</v>
      </c>
      <c r="E7" s="21" t="s">
        <v>84</v>
      </c>
      <c r="F7" s="22" t="s">
        <v>237</v>
      </c>
      <c r="G7" s="20">
        <v>11.08</v>
      </c>
    </row>
    <row r="8" s="3" customFormat="1" ht="36" customHeight="1" spans="1:7">
      <c r="A8" s="17"/>
      <c r="B8" s="18">
        <v>2</v>
      </c>
      <c r="C8" s="19" t="s">
        <v>86</v>
      </c>
      <c r="D8" s="20">
        <v>1</v>
      </c>
      <c r="E8" s="21" t="s">
        <v>91</v>
      </c>
      <c r="F8" s="22" t="s">
        <v>238</v>
      </c>
      <c r="G8" s="20">
        <v>0.9</v>
      </c>
    </row>
    <row r="9" s="3" customFormat="1" ht="36" customHeight="1" spans="1:7">
      <c r="A9" s="17"/>
      <c r="B9" s="18">
        <v>3</v>
      </c>
      <c r="C9" s="19" t="s">
        <v>93</v>
      </c>
      <c r="D9" s="20">
        <v>0.6</v>
      </c>
      <c r="E9" s="21" t="s">
        <v>239</v>
      </c>
      <c r="F9" s="23"/>
      <c r="G9" s="24"/>
    </row>
    <row r="10" s="3" customFormat="1" ht="36" customHeight="1" spans="1:7">
      <c r="A10" s="17"/>
      <c r="B10" s="18">
        <v>4</v>
      </c>
      <c r="C10" s="19" t="s">
        <v>98</v>
      </c>
      <c r="D10" s="20">
        <v>0.9</v>
      </c>
      <c r="E10" s="21" t="s">
        <v>240</v>
      </c>
      <c r="F10" s="23"/>
      <c r="G10" s="24"/>
    </row>
    <row r="11" s="3" customFormat="1" ht="36" customHeight="1" spans="1:7">
      <c r="A11" s="17"/>
      <c r="B11" s="18">
        <v>5</v>
      </c>
      <c r="C11" s="19" t="s">
        <v>105</v>
      </c>
      <c r="D11" s="20">
        <v>0.3</v>
      </c>
      <c r="E11" s="21" t="s">
        <v>241</v>
      </c>
      <c r="F11" s="23"/>
      <c r="G11" s="24"/>
    </row>
    <row r="12" s="3" customFormat="1" ht="36" customHeight="1" spans="1:7">
      <c r="A12" s="17"/>
      <c r="B12" s="18">
        <v>6</v>
      </c>
      <c r="C12" s="19" t="s">
        <v>111</v>
      </c>
      <c r="D12" s="20">
        <v>0.2</v>
      </c>
      <c r="E12" s="21" t="s">
        <v>242</v>
      </c>
      <c r="F12" s="23"/>
      <c r="G12" s="24"/>
    </row>
    <row r="13" s="3" customFormat="1" ht="36" customHeight="1" spans="1:7">
      <c r="A13" s="17"/>
      <c r="B13" s="18">
        <v>7</v>
      </c>
      <c r="C13" s="19" t="s">
        <v>118</v>
      </c>
      <c r="D13" s="20">
        <v>1.1</v>
      </c>
      <c r="E13" s="21" t="s">
        <v>243</v>
      </c>
      <c r="F13" s="23"/>
      <c r="G13" s="24"/>
    </row>
    <row r="14" s="3" customFormat="1" ht="36" customHeight="1" spans="1:7">
      <c r="A14" s="17"/>
      <c r="B14" s="18">
        <v>8</v>
      </c>
      <c r="C14" s="19" t="s">
        <v>122</v>
      </c>
      <c r="D14" s="20">
        <v>0.2</v>
      </c>
      <c r="E14" s="21" t="s">
        <v>244</v>
      </c>
      <c r="F14" s="23"/>
      <c r="G14" s="24"/>
    </row>
    <row r="15" s="3" customFormat="1" ht="36" customHeight="1" spans="1:7">
      <c r="A15" s="17"/>
      <c r="B15" s="18">
        <v>9</v>
      </c>
      <c r="C15" s="19" t="s">
        <v>127</v>
      </c>
      <c r="D15" s="20">
        <v>0.35</v>
      </c>
      <c r="E15" s="21" t="s">
        <v>245</v>
      </c>
      <c r="F15" s="23"/>
      <c r="G15" s="24"/>
    </row>
    <row r="16" s="3" customFormat="1" ht="36" customHeight="1" spans="1:7">
      <c r="A16" s="17"/>
      <c r="B16" s="18">
        <v>10</v>
      </c>
      <c r="C16" s="19" t="s">
        <v>131</v>
      </c>
      <c r="D16" s="20">
        <v>1.16</v>
      </c>
      <c r="E16" s="21" t="s">
        <v>246</v>
      </c>
      <c r="F16" s="23"/>
      <c r="G16" s="24"/>
    </row>
    <row r="17" s="3" customFormat="1" ht="36" customHeight="1" spans="1:7">
      <c r="A17" s="17"/>
      <c r="B17" s="18">
        <v>11</v>
      </c>
      <c r="C17" s="19" t="s">
        <v>134</v>
      </c>
      <c r="D17" s="20">
        <v>0.5</v>
      </c>
      <c r="E17" s="21" t="s">
        <v>247</v>
      </c>
      <c r="F17" s="23"/>
      <c r="G17" s="24"/>
    </row>
    <row r="18" s="3" customFormat="1" ht="36" customHeight="1" spans="1:7">
      <c r="A18" s="17"/>
      <c r="B18" s="18">
        <v>12</v>
      </c>
      <c r="C18" s="19" t="s">
        <v>137</v>
      </c>
      <c r="D18" s="20">
        <v>2</v>
      </c>
      <c r="E18" s="21" t="s">
        <v>248</v>
      </c>
      <c r="F18" s="23"/>
      <c r="G18" s="24"/>
    </row>
    <row r="19" s="3" customFormat="1" ht="36" customHeight="1" spans="1:7">
      <c r="A19" s="17"/>
      <c r="B19" s="18">
        <v>13</v>
      </c>
      <c r="C19" s="19" t="s">
        <v>140</v>
      </c>
      <c r="D19" s="20">
        <v>0.5</v>
      </c>
      <c r="E19" s="21"/>
      <c r="F19" s="23"/>
      <c r="G19" s="24"/>
    </row>
    <row r="20" s="3" customFormat="1" ht="36" customHeight="1" spans="1:7">
      <c r="A20" s="17"/>
      <c r="B20" s="18">
        <v>14</v>
      </c>
      <c r="C20" s="19" t="s">
        <v>147</v>
      </c>
      <c r="D20" s="20">
        <v>0.1</v>
      </c>
      <c r="E20" s="21"/>
      <c r="F20" s="23"/>
      <c r="G20" s="24"/>
    </row>
    <row r="21" s="3" customFormat="1" ht="36" customHeight="1" spans="1:7">
      <c r="A21" s="17"/>
      <c r="B21" s="18">
        <v>15</v>
      </c>
      <c r="C21" s="19" t="s">
        <v>152</v>
      </c>
      <c r="D21" s="20">
        <v>0.2</v>
      </c>
      <c r="E21" s="21"/>
      <c r="F21" s="23"/>
      <c r="G21" s="24"/>
    </row>
    <row r="22" s="3" customFormat="1" ht="36" customHeight="1" spans="1:7">
      <c r="A22" s="17"/>
      <c r="B22" s="18">
        <v>16</v>
      </c>
      <c r="C22" s="19" t="s">
        <v>157</v>
      </c>
      <c r="D22" s="20">
        <v>0.15</v>
      </c>
      <c r="E22" s="21"/>
      <c r="F22" s="23"/>
      <c r="G22" s="24"/>
    </row>
    <row r="23" s="3" customFormat="1" ht="36" customHeight="1" spans="1:7">
      <c r="A23" s="17"/>
      <c r="B23" s="18">
        <v>17</v>
      </c>
      <c r="C23" s="19" t="s">
        <v>161</v>
      </c>
      <c r="D23" s="20">
        <v>0.5</v>
      </c>
      <c r="E23" s="21"/>
      <c r="F23" s="23"/>
      <c r="G23" s="24"/>
    </row>
    <row r="24" s="3" customFormat="1" ht="36" customHeight="1" spans="1:7">
      <c r="A24" s="17"/>
      <c r="B24" s="18">
        <v>18</v>
      </c>
      <c r="C24" s="19" t="s">
        <v>168</v>
      </c>
      <c r="D24" s="20">
        <v>0.1</v>
      </c>
      <c r="E24" s="21"/>
      <c r="F24" s="23"/>
      <c r="G24" s="24"/>
    </row>
    <row r="25" s="3" customFormat="1" ht="36" customHeight="1" spans="1:7">
      <c r="A25" s="17"/>
      <c r="B25" s="18">
        <v>19</v>
      </c>
      <c r="C25" s="19" t="s">
        <v>172</v>
      </c>
      <c r="D25" s="20">
        <v>0.3</v>
      </c>
      <c r="E25" s="21"/>
      <c r="F25" s="23"/>
      <c r="G25" s="24"/>
    </row>
    <row r="26" s="3" customFormat="1" ht="36" customHeight="1" spans="1:7">
      <c r="A26" s="17"/>
      <c r="B26" s="18">
        <v>20</v>
      </c>
      <c r="C26" s="19" t="s">
        <v>176</v>
      </c>
      <c r="D26" s="20">
        <v>0.6</v>
      </c>
      <c r="E26" s="21"/>
      <c r="F26" s="23"/>
      <c r="G26" s="24"/>
    </row>
    <row r="27" s="3" customFormat="1" ht="36" customHeight="1" spans="1:7">
      <c r="A27" s="17"/>
      <c r="B27" s="18">
        <v>21</v>
      </c>
      <c r="C27" s="19" t="s">
        <v>181</v>
      </c>
      <c r="D27" s="20">
        <v>0.1</v>
      </c>
      <c r="E27" s="21"/>
      <c r="F27" s="23"/>
      <c r="G27" s="24"/>
    </row>
    <row r="28" s="3" customFormat="1" ht="36" customHeight="1" spans="1:7">
      <c r="A28" s="17"/>
      <c r="B28" s="18">
        <v>22</v>
      </c>
      <c r="C28" s="19" t="s">
        <v>186</v>
      </c>
      <c r="D28" s="20">
        <v>0.28</v>
      </c>
      <c r="E28" s="21"/>
      <c r="F28" s="23"/>
      <c r="G28" s="24"/>
    </row>
    <row r="29" s="3" customFormat="1" ht="36" customHeight="1" spans="1:7">
      <c r="A29" s="17"/>
      <c r="B29" s="18">
        <v>23</v>
      </c>
      <c r="C29" s="19" t="s">
        <v>191</v>
      </c>
      <c r="D29" s="20">
        <v>0.62</v>
      </c>
      <c r="E29" s="21"/>
      <c r="F29" s="23"/>
      <c r="G29" s="24"/>
    </row>
  </sheetData>
  <mergeCells count="4">
    <mergeCell ref="B2:G2"/>
    <mergeCell ref="C4:D4"/>
    <mergeCell ref="F4:G4"/>
    <mergeCell ref="B4:B5"/>
  </mergeCells>
  <pageMargins left="0.751388888888889" right="0.751388888888889" top="1.25138888888889" bottom="0.857638888888889" header="0" footer="0"/>
  <pageSetup paperSize="9" scale="6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2022-06-24T09:35:00Z</dcterms:created>
  <dcterms:modified xsi:type="dcterms:W3CDTF">2023-06-20T08:11:45Z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CD4D38B6BF774609AF99BBB0C42EA7E1_13</vt:lpwstr>
  </property>
</Properties>
</file>