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3" sheetId="4" r:id="rId1"/>
  </sheets>
  <definedNames>
    <definedName name="_xlnm._FilterDatabase" localSheetId="0" hidden="1">Sheet3!$A$2:$J$9</definedName>
    <definedName name="_xlnm.Print_Titles" localSheetId="0">Sheet3!$2:$2</definedName>
    <definedName name="_xlnm.Print_Area" localSheetId="0">Sheet3!$1:$9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<sst xmlns="http://schemas.openxmlformats.org/spreadsheetml/2006/main" count="26" uniqueCount="17">
  <si>
    <t>广元市朝天区2023年从服务期满“大学生志愿服务西部计划”人员中考核招聘乡镇事业单位工作人员
考试总成绩及体检入闱人员名单</t>
  </si>
  <si>
    <t>编号</t>
  </si>
  <si>
    <t>姓名</t>
  </si>
  <si>
    <t>招聘单位</t>
  </si>
  <si>
    <t>能力测试
成绩</t>
  </si>
  <si>
    <t>能力测试折合成绩50%)</t>
  </si>
  <si>
    <t>面试成绩</t>
  </si>
  <si>
    <t>面试折合成绩(50%)</t>
  </si>
  <si>
    <t>总成绩</t>
  </si>
  <si>
    <t>职位名次</t>
  </si>
  <si>
    <t>备注</t>
  </si>
  <si>
    <t>何晓妍</t>
  </si>
  <si>
    <t>乡镇事业单位</t>
  </si>
  <si>
    <t xml:space="preserve">体检入闱 </t>
  </si>
  <si>
    <t>刘恒</t>
  </si>
  <si>
    <t>郭相鹍</t>
  </si>
  <si>
    <t>李娅琳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</si>
</sst>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\ ?/?"/>
    <numFmt numFmtId="177" formatCode="0.00_ "/>
  </numFmts>
  <fonts count="28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6"/>
      <name val="方正大标宋简体"/>
      <charset val="134"/>
    </font>
    <font>
      <b/>
      <sz val="10"/>
      <name val="仿宋_GB2312"/>
      <charset val="134"/>
    </font>
    <font>
      <sz val="11"/>
      <color theme="1"/>
      <name val="宋体"/>
      <charset val="134"/>
    </font>
    <font>
      <sz val="11"/>
      <color theme="1"/>
      <name val="Arial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6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6" fillId="0" borderId="0">
      <alignment vertical="center"/>
    </xf>
    <xf numFmtId="0" fontId="27" fillId="0" borderId="0"/>
  </cellStyleXfs>
  <cellXfs count="1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Fo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177" fontId="0" fillId="0" borderId="2" xfId="0" applyNumberFormat="1" applyFont="1" applyFill="1" applyBorder="1" applyAlignment="1">
      <alignment horizontal="center" vertical="center"/>
    </xf>
    <xf numFmtId="177" fontId="0" fillId="0" borderId="2" xfId="0" applyNumberFormat="1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Normal" xfId="50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"/>
  <sheetViews>
    <sheetView tabSelected="1" view="pageBreakPreview" zoomScaleNormal="100" workbookViewId="0">
      <pane ySplit="2" topLeftCell="A3" activePane="bottomLeft" state="frozen"/>
      <selection/>
      <selection pane="bottomLeft" activeCell="N7" sqref="N7"/>
    </sheetView>
  </sheetViews>
  <sheetFormatPr defaultColWidth="9" defaultRowHeight="13.5"/>
  <cols>
    <col min="1" max="1" width="8" customWidth="1"/>
    <col min="2" max="2" width="12.75" customWidth="1"/>
    <col min="3" max="3" width="16.25" customWidth="1"/>
    <col min="4" max="8" width="12.625" customWidth="1"/>
    <col min="9" max="9" width="11.75" style="2" customWidth="1"/>
    <col min="10" max="10" width="18" customWidth="1"/>
  </cols>
  <sheetData>
    <row r="1" ht="86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ht="44" customHeight="1" spans="1:10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</row>
    <row r="3" s="1" customFormat="1" ht="42" customHeight="1" spans="1:10">
      <c r="A3" s="5">
        <v>1</v>
      </c>
      <c r="B3" s="6" t="s">
        <v>11</v>
      </c>
      <c r="C3" s="7" t="s">
        <v>12</v>
      </c>
      <c r="D3" s="8">
        <v>69.5</v>
      </c>
      <c r="E3" s="6">
        <f t="shared" ref="E3:E11" si="0">D3*0.5</f>
        <v>34.75</v>
      </c>
      <c r="F3" s="9">
        <v>84.1</v>
      </c>
      <c r="G3" s="9">
        <f t="shared" ref="G3:G11" si="1">F3*0.5</f>
        <v>42.05</v>
      </c>
      <c r="H3" s="8">
        <f t="shared" ref="H3:H11" si="2">E3+G3</f>
        <v>76.8</v>
      </c>
      <c r="I3" s="10">
        <v>1</v>
      </c>
      <c r="J3" s="11" t="s">
        <v>13</v>
      </c>
    </row>
    <row r="4" s="1" customFormat="1" ht="42" customHeight="1" spans="1:10">
      <c r="A4" s="5">
        <v>2</v>
      </c>
      <c r="B4" s="6" t="s">
        <v>14</v>
      </c>
      <c r="C4" s="7" t="s">
        <v>12</v>
      </c>
      <c r="D4" s="8">
        <v>67.5</v>
      </c>
      <c r="E4" s="6">
        <f t="shared" si="0"/>
        <v>33.75</v>
      </c>
      <c r="F4" s="9">
        <v>82.7</v>
      </c>
      <c r="G4" s="9">
        <f t="shared" si="1"/>
        <v>41.35</v>
      </c>
      <c r="H4" s="8">
        <f t="shared" si="2"/>
        <v>75.1</v>
      </c>
      <c r="I4" s="10">
        <v>2</v>
      </c>
      <c r="J4" s="11" t="s">
        <v>13</v>
      </c>
    </row>
    <row r="5" s="1" customFormat="1" ht="42" customHeight="1" spans="1:10">
      <c r="A5" s="5">
        <v>3</v>
      </c>
      <c r="B5" s="6" t="s">
        <v>15</v>
      </c>
      <c r="C5" s="7" t="s">
        <v>12</v>
      </c>
      <c r="D5" s="8">
        <v>63.5</v>
      </c>
      <c r="E5" s="6">
        <f t="shared" si="0"/>
        <v>31.75</v>
      </c>
      <c r="F5" s="9">
        <v>83.08</v>
      </c>
      <c r="G5" s="9">
        <f t="shared" si="1"/>
        <v>41.54</v>
      </c>
      <c r="H5" s="8">
        <f t="shared" si="2"/>
        <v>73.29</v>
      </c>
      <c r="I5" s="10">
        <v>3</v>
      </c>
      <c r="J5" s="11" t="s">
        <v>13</v>
      </c>
    </row>
    <row r="6" s="1" customFormat="1" ht="42" customHeight="1" spans="1:10">
      <c r="A6" s="5">
        <v>4</v>
      </c>
      <c r="B6" s="6" t="s">
        <v>16</v>
      </c>
      <c r="C6" s="7" t="s">
        <v>12</v>
      </c>
      <c r="D6" s="8">
        <v>59.5</v>
      </c>
      <c r="E6" s="6">
        <f t="shared" si="0"/>
        <v>29.75</v>
      </c>
      <c r="F6" s="9">
        <v>75.94</v>
      </c>
      <c r="G6" s="9">
        <f t="shared" si="1"/>
        <v>37.97</v>
      </c>
      <c r="H6" s="8">
        <f t="shared" si="2"/>
        <v>67.72</v>
      </c>
      <c r="I6" s="10">
        <v>4</v>
      </c>
      <c r="J6" s="11" t="s">
        <v>13</v>
      </c>
    </row>
    <row r="7" s="1" customFormat="1" ht="42" customHeight="1" spans="1:10">
      <c r="A7" s="5">
        <v>5</v>
      </c>
      <c r="B7" s="6"/>
      <c r="C7" s="7" t="s">
        <v>12</v>
      </c>
      <c r="D7" s="8">
        <v>49</v>
      </c>
      <c r="E7" s="8">
        <f t="shared" si="0"/>
        <v>24.5</v>
      </c>
      <c r="F7" s="9">
        <v>81.86</v>
      </c>
      <c r="G7" s="9">
        <f t="shared" si="1"/>
        <v>40.93</v>
      </c>
      <c r="H7" s="8">
        <f t="shared" si="2"/>
        <v>65.43</v>
      </c>
      <c r="I7" s="10">
        <v>5</v>
      </c>
      <c r="J7" s="6"/>
    </row>
    <row r="8" s="1" customFormat="1" ht="42" customHeight="1" spans="1:10">
      <c r="A8" s="5">
        <v>6</v>
      </c>
      <c r="B8" s="6"/>
      <c r="C8" s="7" t="s">
        <v>12</v>
      </c>
      <c r="D8" s="8">
        <v>39</v>
      </c>
      <c r="E8" s="8">
        <f t="shared" si="0"/>
        <v>19.5</v>
      </c>
      <c r="F8" s="9">
        <v>82.02</v>
      </c>
      <c r="G8" s="9">
        <f t="shared" si="1"/>
        <v>41.01</v>
      </c>
      <c r="H8" s="8">
        <f t="shared" si="2"/>
        <v>60.51</v>
      </c>
      <c r="I8" s="10">
        <v>6</v>
      </c>
      <c r="J8" s="6"/>
    </row>
    <row r="9" s="1" customFormat="1" ht="42" customHeight="1" spans="1:10">
      <c r="A9" s="5">
        <v>7</v>
      </c>
      <c r="B9" s="6"/>
      <c r="C9" s="7" t="s">
        <v>12</v>
      </c>
      <c r="D9" s="8">
        <v>43.5</v>
      </c>
      <c r="E9" s="6">
        <f t="shared" si="0"/>
        <v>21.75</v>
      </c>
      <c r="F9" s="9">
        <v>75.46</v>
      </c>
      <c r="G9" s="9">
        <f t="shared" si="1"/>
        <v>37.73</v>
      </c>
      <c r="H9" s="8">
        <f t="shared" si="2"/>
        <v>59.48</v>
      </c>
      <c r="I9" s="10">
        <v>7</v>
      </c>
      <c r="J9" s="6"/>
    </row>
  </sheetData>
  <autoFilter ref="A2:J9">
    <sortState ref="A2:J9">
      <sortCondition ref="H2" descending="1"/>
    </sortState>
    <extLst/>
  </autoFilter>
  <mergeCells count="1">
    <mergeCell ref="A1:J1"/>
  </mergeCells>
  <printOptions horizontalCentered="1"/>
  <pageMargins left="0.357638888888889" right="0.357638888888889" top="0.511805555555556" bottom="0.393055555555556" header="0.5" footer="0.118055555555556"/>
  <pageSetup paperSize="9" scale="9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忘我乌念</cp:lastModifiedBy>
  <dcterms:created xsi:type="dcterms:W3CDTF">2022-07-07T03:11:00Z</dcterms:created>
  <dcterms:modified xsi:type="dcterms:W3CDTF">2023-12-04T03:34:14Z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08EF4097645E42EBA2199A0AEF123D79_13</vt:lpwstr>
  </property>
  <property fmtid="{D5CDD505-2E9C-101B-9397-08002B2CF9AE}" pid="3" name="KSOProductBuildVer">
    <vt:lpwstr>2052-12.1.0.15990</vt:lpwstr>
  </property>
</Properties>
</file>