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400" windowHeight="11655" activeTab="2"/>
  </bookViews>
  <sheets>
    <sheet name="财政衔接资金" sheetId="2" r:id="rId1"/>
    <sheet name="农业农村局" sheetId="3" r:id="rId2"/>
    <sheet name="农业农村局内部项目" sheetId="4" r:id="rId3"/>
  </sheets>
  <definedNames>
    <definedName name="_xlnm._FilterDatabase" localSheetId="0" hidden="1">财政衔接资金!$A$3:$Q$130</definedName>
    <definedName name="_xlnm._FilterDatabase" localSheetId="1" hidden="1">农业农村局!$A$3:$O$59</definedName>
    <definedName name="_xlnm._FilterDatabase" localSheetId="2" hidden="1">农业农村局内部项目!$A$3:$IV$29</definedName>
    <definedName name="_xlnm.Print_Titles" localSheetId="0">财政衔接资金!$2:$3</definedName>
    <definedName name="_xlnm.Print_Titles" localSheetId="1">农业农村局!$O:$O,农业农村局!$2:$3</definedName>
  </definedNames>
  <calcPr calcId="144525"/>
</workbook>
</file>

<file path=xl/sharedStrings.xml><?xml version="1.0" encoding="utf-8"?>
<sst xmlns="http://schemas.openxmlformats.org/spreadsheetml/2006/main" count="1493" uniqueCount="440">
  <si>
    <t>朝天区2025年财政衔接资金项目计划公示表</t>
  </si>
  <si>
    <t>序号</t>
  </si>
  <si>
    <t>项目名称</t>
  </si>
  <si>
    <t>项目类型</t>
  </si>
  <si>
    <t>项目摘要</t>
  </si>
  <si>
    <t>项目预算总投资</t>
  </si>
  <si>
    <t>年度计划安排资金（万元）</t>
  </si>
  <si>
    <t>计划开始时间</t>
  </si>
  <si>
    <t>计划完工时间</t>
  </si>
  <si>
    <t>资金使用监管单位</t>
  </si>
  <si>
    <t>资金使用责任单位</t>
  </si>
  <si>
    <t>备注</t>
  </si>
  <si>
    <t>项目地点（乡、村）</t>
  </si>
  <si>
    <t>项目内容及规模</t>
  </si>
  <si>
    <t>群众参与和利益联结机制</t>
  </si>
  <si>
    <t>小计</t>
  </si>
  <si>
    <t>中央衔接资金</t>
  </si>
  <si>
    <t>省级衔接资金</t>
  </si>
  <si>
    <t>市级衔接资金</t>
  </si>
  <si>
    <t>区级衔接资金</t>
  </si>
  <si>
    <t>合计</t>
  </si>
  <si>
    <t>—</t>
  </si>
  <si>
    <t>雨露计划</t>
  </si>
  <si>
    <t>巩固三保障成果</t>
  </si>
  <si>
    <t>朝天区</t>
  </si>
  <si>
    <t>脱贫户、监测户学生雨露计划</t>
  </si>
  <si>
    <t>1000人次以上的脱贫户、监测户家庭学生</t>
  </si>
  <si>
    <t>区财政局</t>
  </si>
  <si>
    <t>区农业农村局</t>
  </si>
  <si>
    <t>扶贫小额信贷贴息</t>
  </si>
  <si>
    <t>产业发展</t>
  </si>
  <si>
    <t>1500户小额信贷贴息</t>
  </si>
  <si>
    <t>易地扶贫搬迁长期贷款贴息</t>
  </si>
  <si>
    <t>易地扶贫搬迁后续扶持</t>
  </si>
  <si>
    <t>易地扶贫长期贷款贴息</t>
  </si>
  <si>
    <t>朝天经济开发区</t>
  </si>
  <si>
    <t>公益性岗位</t>
  </si>
  <si>
    <t>就业项目</t>
  </si>
  <si>
    <t>开发乡村公益性岗位并购买人身意外险，一类1000元/月，二类500元/月。</t>
  </si>
  <si>
    <t>脱贫户、监测户492人</t>
  </si>
  <si>
    <t>区人力资源和社会保障局</t>
  </si>
  <si>
    <t>交通补贴</t>
  </si>
  <si>
    <t>对县外省内及省外稳定务工脱贫劳动力发放跨区域务工交通补助</t>
  </si>
  <si>
    <t>脱贫户、监测户8000余人</t>
  </si>
  <si>
    <t>项目管理费</t>
  </si>
  <si>
    <t>朝天区朝天镇2025年中央财政以工代赈项目</t>
  </si>
  <si>
    <t>乡村建设行动</t>
  </si>
  <si>
    <t>朝天镇双河村、双坪村</t>
  </si>
  <si>
    <r>
      <rPr>
        <sz val="9"/>
        <rFont val="楷体_GB2312"/>
        <charset val="134"/>
      </rPr>
      <t>新（改）建道路1.4</t>
    </r>
    <r>
      <rPr>
        <sz val="9"/>
        <rFont val="宋体"/>
        <charset val="134"/>
      </rPr>
      <t>㎞</t>
    </r>
    <r>
      <rPr>
        <sz val="9"/>
        <rFont val="楷体_GB2312"/>
        <charset val="134"/>
      </rPr>
      <t>，新建蓄水池4口600m</t>
    </r>
    <r>
      <rPr>
        <sz val="9"/>
        <rFont val="宋体"/>
        <charset val="134"/>
      </rPr>
      <t>³</t>
    </r>
    <r>
      <rPr>
        <sz val="9"/>
        <rFont val="楷体_GB2312"/>
        <charset val="134"/>
      </rPr>
      <t>，土地整治192亩。</t>
    </r>
  </si>
  <si>
    <t>区以工代赈事务中心</t>
  </si>
  <si>
    <t>朝天镇人民政府</t>
  </si>
  <si>
    <t>朝天区麻柳乡2025年中央财政以工代赈项目</t>
  </si>
  <si>
    <t>麻柳乡黄小村</t>
  </si>
  <si>
    <r>
      <rPr>
        <sz val="9"/>
        <rFont val="楷体_GB2312"/>
        <charset val="134"/>
      </rPr>
      <t>扩建村组道路 5.7</t>
    </r>
    <r>
      <rPr>
        <sz val="9"/>
        <rFont val="宋体"/>
        <charset val="134"/>
      </rPr>
      <t>㎞</t>
    </r>
    <r>
      <rPr>
        <sz val="9"/>
        <rFont val="楷体_GB2312"/>
        <charset val="134"/>
      </rPr>
      <t>（C30水泥砼路面），土地整治149.9亩。</t>
    </r>
  </si>
  <si>
    <t>麻柳乡人民政府</t>
  </si>
  <si>
    <t>山洪灾害危险区责任人公益性岗位</t>
  </si>
  <si>
    <t>公益性岗位85人.</t>
  </si>
  <si>
    <t>85户脱贫户、监测户公益性岗位</t>
  </si>
  <si>
    <t>区水利局</t>
  </si>
  <si>
    <t>大滩镇自然村支持发展新型农村集体经济项目</t>
  </si>
  <si>
    <t>大滩镇自然村</t>
  </si>
  <si>
    <r>
      <rPr>
        <sz val="9"/>
        <rFont val="楷体_GB2312"/>
        <charset val="134"/>
      </rPr>
      <t>扩建860</t>
    </r>
    <r>
      <rPr>
        <sz val="9"/>
        <rFont val="宋体"/>
        <charset val="134"/>
      </rPr>
      <t>㎡</t>
    </r>
    <r>
      <rPr>
        <sz val="9"/>
        <rFont val="楷体_GB2312"/>
        <charset val="134"/>
      </rPr>
      <t>生产用房(其中包括地坪开挖、硬化、房屋主体），配套基础设施。</t>
    </r>
  </si>
  <si>
    <t>项目建成后可解决80余人的就业。</t>
  </si>
  <si>
    <t>区委组织部     区农业农村局</t>
  </si>
  <si>
    <t>大滩镇人民政府</t>
  </si>
  <si>
    <t>两河口镇黄家村支持发展新型农村集体经济项目</t>
  </si>
  <si>
    <t>两河口镇黄家村</t>
  </si>
  <si>
    <t>改造闲置旧房280平方米为民宿，种植百合4亩。</t>
  </si>
  <si>
    <t>新增就业岗位10个，临时务工约60人次，带动村民销售土特产品促进增收。</t>
  </si>
  <si>
    <t>两河口镇人民政府</t>
  </si>
  <si>
    <t>羊木镇东山村支持发展新型农村集体经济项目</t>
  </si>
  <si>
    <t>羊木镇东山村</t>
  </si>
  <si>
    <r>
      <rPr>
        <sz val="9"/>
        <rFont val="楷体_GB2312"/>
        <charset val="134"/>
      </rPr>
      <t>新建占地面积700</t>
    </r>
    <r>
      <rPr>
        <sz val="9"/>
        <rFont val="宋体"/>
        <charset val="134"/>
      </rPr>
      <t>㎡</t>
    </r>
    <r>
      <rPr>
        <sz val="9"/>
        <rFont val="楷体_GB2312"/>
        <charset val="134"/>
      </rPr>
      <t>标准化双层鸡舍，改造道路、场坪、蓄水池、挡防工程等配套基础设施。</t>
    </r>
  </si>
  <si>
    <t>预计新增就业岗位6个，灵活就业约200人次。购买村民鸡苗带动增收。</t>
  </si>
  <si>
    <t>羊木镇人民政府</t>
  </si>
  <si>
    <t>中子镇五里村支持发展新型农村集体经济项目</t>
  </si>
  <si>
    <t>中子镇五里村</t>
  </si>
  <si>
    <r>
      <rPr>
        <sz val="9"/>
        <rFont val="楷体_GB2312"/>
        <charset val="134"/>
      </rPr>
      <t>新建中子高标准农产品交易中心7300</t>
    </r>
    <r>
      <rPr>
        <sz val="9"/>
        <rFont val="宋体"/>
        <charset val="134"/>
      </rPr>
      <t>㎡</t>
    </r>
    <r>
      <rPr>
        <sz val="9"/>
        <rFont val="楷体_GB2312"/>
        <charset val="134"/>
      </rPr>
      <t>（含展销摊位）。</t>
    </r>
  </si>
  <si>
    <t>预计新增就业岗位10个，促进周边200多户群众农产品销售，带动村民增收。</t>
  </si>
  <si>
    <t>中子镇人民政府</t>
  </si>
  <si>
    <t>中子镇旭光村支持发展新型农村集体经济项目</t>
  </si>
  <si>
    <t>中子镇旭光村</t>
  </si>
  <si>
    <t>中子镇枣树村支持发展新型农村集体经济项目</t>
  </si>
  <si>
    <t>中子镇枣树村</t>
  </si>
  <si>
    <t>朝天区水磨沟镇红坪村笋用竹产业园建设项目</t>
  </si>
  <si>
    <t>水磨沟镇红坪村</t>
  </si>
  <si>
    <r>
      <rPr>
        <sz val="9"/>
        <rFont val="楷体_GB2312"/>
        <charset val="134"/>
      </rPr>
      <t>购买栽植笋用竹50亩6000株；排乱去杂、土地平整及犁地60亩；蓄水池2口（100m</t>
    </r>
    <r>
      <rPr>
        <sz val="9"/>
        <rFont val="宋体"/>
        <charset val="134"/>
      </rPr>
      <t>³</t>
    </r>
    <r>
      <rPr>
        <sz val="9"/>
        <rFont val="楷体_GB2312"/>
        <charset val="134"/>
      </rPr>
      <t>/口），铺设管道2000米；购买地膜130斤及铺设；新建及开挖生产便道1000m*1m*0.1m；新建及开挖产业路1000m*3.5m*0.18m;安装标识标牌1套。</t>
    </r>
  </si>
  <si>
    <t>通过项目的实施，带动周边群众就近务工200人次，实现户均增收1200元，投产后项目所在村集体经济年收入增长1.5万元。</t>
  </si>
  <si>
    <t>区民宗局</t>
  </si>
  <si>
    <t>水磨沟人民政府</t>
  </si>
  <si>
    <t>朝天区临溪乡桃树村蔬菜产业园建设提升项目</t>
  </si>
  <si>
    <t>临溪乡桃树村</t>
  </si>
  <si>
    <t>蔬菜产业园蔬菜种植及综合管护280亩，并扩大种植规模；购买安装蔬菜清洗加工等设备（清洗机1台；地磅50吨；清洗池1组；清洗筐30个；电子秤3台；增压泵1台；切片机1台；生产流水线1条；分拣流水线1条）；安装山地单轨运输车1200m（车头2台）；硬化产业路945m（3m*0.18m）；开展民族团结创建宣传、技术推广服务等。</t>
  </si>
  <si>
    <t>通过村集体经济组织+农户+合作社的发展模式，实现集体经济年增收2万元，务工群众人均增收3000余元。</t>
  </si>
  <si>
    <t>临溪乡人民政府</t>
  </si>
  <si>
    <t>优势特色产业集群项目</t>
  </si>
  <si>
    <r>
      <rPr>
        <sz val="9"/>
        <rFont val="楷体_GB2312"/>
        <charset val="134"/>
      </rPr>
      <t>提升改造大棚11000</t>
    </r>
    <r>
      <rPr>
        <sz val="9"/>
        <rFont val="宋体"/>
        <charset val="134"/>
      </rPr>
      <t>㎡</t>
    </r>
    <r>
      <rPr>
        <sz val="9"/>
        <rFont val="楷体_GB2312"/>
        <charset val="134"/>
      </rPr>
      <t>添加遮阳网，添加出菇棚层架48000</t>
    </r>
    <r>
      <rPr>
        <sz val="9"/>
        <rFont val="宋体"/>
        <charset val="134"/>
      </rPr>
      <t>㎡</t>
    </r>
    <r>
      <rPr>
        <sz val="9"/>
        <rFont val="楷体_GB2312"/>
        <charset val="134"/>
      </rPr>
      <t>，维修喷灌设施等；提升改造集中制袋中心一个，购置设施设备一套，提升羊木坝食用菌园区基础设施；新建李家镇夏菇实验基地恒温养菌车间4栋，配套设施设备及基础建设；开展创建区域公共品牌及企业品牌创建，支持新型经营主体积极开展食用菌绿色有机农产品认证等，打造区食用菌优质品牌；开展品种选育、新技术试验示范、病虫害综合防控、技术培训、朝天区野生食用菌遗传多样性研究等。</t>
    </r>
  </si>
  <si>
    <t>通过企业+村集体经济组织+农户+合作社的发展模式，实现集体经济年增收，通过在基地务工、租赁土地、出售菌材等带动群众增加收入。</t>
  </si>
  <si>
    <t>相关乡镇</t>
  </si>
  <si>
    <t>曾家山蔬菜产业项目</t>
  </si>
  <si>
    <t>曾家镇，两河口镇，李家镇，临溪乡，麻柳乡，中子镇</t>
  </si>
  <si>
    <t>培育新型农业经营主体和大户30家以上，按照经营主体（大户）+基地+农户等生产形式建设蔬菜种植示范基地6000余亩，采购太阳能杀虫灯，并从机械化耕作,优质种子种苗、商品有机肥、黄板、生物农药、蔬菜销售、产品包装、中高端蔬菜试验等方面给予财政补助。</t>
  </si>
  <si>
    <t>通过经营主体+基地+农户等生产形式，构建土地流转，劳务用工，订单生产，代耕代种等联农带农利益链接机制，带动400余户农户户均增收6000元以上。</t>
  </si>
  <si>
    <t>脱贫户、监测户灰鸡、肉牛羊发展补助资金项目</t>
  </si>
  <si>
    <t>脱贫户、监测户灰鸡、肉牛羊发展补助。</t>
  </si>
  <si>
    <t>养殖户户均增收5000元</t>
  </si>
  <si>
    <t>三类户基金</t>
  </si>
  <si>
    <t>12个乡镇</t>
  </si>
  <si>
    <t>医疗帮扶、教育帮扶、安全住房帮扶、突发事件帮扶、生活救助、就业帮扶和产业帮扶。</t>
  </si>
  <si>
    <t>未消除风险的监测对象因病、因学、因安全住房、因突发意外等出现困难均可享受。</t>
  </si>
  <si>
    <t>能繁母猪补贴</t>
  </si>
  <si>
    <t>对能繁母猪实施补贴（100元/头）。</t>
  </si>
  <si>
    <t>促进养殖农户增收100元/头。</t>
  </si>
  <si>
    <t>肉牛羊产业发展</t>
  </si>
  <si>
    <r>
      <rPr>
        <sz val="9"/>
        <rFont val="楷体_GB2312"/>
        <charset val="134"/>
      </rPr>
      <t>建肉牛羊圈舍2万</t>
    </r>
    <r>
      <rPr>
        <sz val="9"/>
        <rFont val="宋体"/>
        <charset val="134"/>
      </rPr>
      <t>㎡</t>
    </r>
    <r>
      <rPr>
        <sz val="9"/>
        <rFont val="楷体_GB2312"/>
        <charset val="134"/>
      </rPr>
      <t>，引进肉牛2000头，肉羊2000只，秸秆收贮等实施补助。</t>
    </r>
  </si>
  <si>
    <t>促进养殖农户增收2000元/头。</t>
  </si>
  <si>
    <t>蚕桑产业巩固提升项目</t>
  </si>
  <si>
    <t>大滩镇文安村、天池村</t>
  </si>
  <si>
    <r>
      <rPr>
        <sz val="9"/>
        <rFont val="楷体_GB2312"/>
        <charset val="134"/>
      </rPr>
      <t>提升桑园200亩；示范推广省力化养蚕设施10套，新建贮桑室25</t>
    </r>
    <r>
      <rPr>
        <sz val="9"/>
        <rFont val="宋体"/>
        <charset val="134"/>
      </rPr>
      <t>㎡</t>
    </r>
    <r>
      <rPr>
        <sz val="9"/>
        <rFont val="楷体_GB2312"/>
        <charset val="134"/>
      </rPr>
      <t>，并配套蚕沙灭菌坑等设施设备。</t>
    </r>
  </si>
  <si>
    <t>参与群众50户，解决当地务工就业人员20人，农户可通过产业发展获得稳定的土地租金、务工及蚕茧生产收入，同时也推动产业持续巩固发展。</t>
  </si>
  <si>
    <t>水磨沟镇马家坝村、菜坝河村、枫香村，云雾山镇石门村，羊木镇新山村、红岩村，沙河镇元西村</t>
  </si>
  <si>
    <r>
      <rPr>
        <sz val="9"/>
        <rFont val="楷体_GB2312"/>
        <charset val="134"/>
      </rPr>
      <t>科学管护桑园500亩（按200元</t>
    </r>
    <r>
      <rPr>
        <sz val="9"/>
        <rFont val="微软雅黑"/>
        <charset val="134"/>
      </rPr>
      <t>/</t>
    </r>
    <r>
      <rPr>
        <sz val="9"/>
        <rFont val="楷体_GB2312"/>
        <charset val="134"/>
      </rPr>
      <t>亩补助到户）。</t>
    </r>
  </si>
  <si>
    <t>参与群众200户，解决当地务工人员50人，农户通过桑园提升 ，提高蚕茧生产收入，同时也推动产业持续巩固发展。</t>
  </si>
  <si>
    <t>中药材发展项目</t>
  </si>
  <si>
    <t>水磨沟镇菜坝河村</t>
  </si>
  <si>
    <t>在菜坝河村种植淫羊藿等中药材300亩。</t>
  </si>
  <si>
    <t>补助到户，鼓励和带动农户大力发展中药材，逐步使中药材产业成为农户增收的支柱产业。</t>
  </si>
  <si>
    <t>水磨沟镇人民政府</t>
  </si>
  <si>
    <t>云雾山镇金龙村</t>
  </si>
  <si>
    <t>在金龙村种植淫羊藿等中药材500亩。</t>
  </si>
  <si>
    <t>云雾山镇人民政府</t>
  </si>
  <si>
    <t>大滩镇凤凰村</t>
  </si>
  <si>
    <t>在凤凰村种植淫羊藿等中药材200亩。</t>
  </si>
  <si>
    <t>中药材质量检测项目</t>
  </si>
  <si>
    <t>产业发 展</t>
  </si>
  <si>
    <t>对淫羊藿、天麻、连翘、贝母等中药材质量检测。</t>
  </si>
  <si>
    <t>提高产品质量</t>
  </si>
  <si>
    <t>中蜂养殖项目</t>
  </si>
  <si>
    <t>中子镇、曾家镇、两河口镇、沙河镇</t>
  </si>
  <si>
    <t>发展中蜂750箱。</t>
  </si>
  <si>
    <t>解决农户就近务工就业，促进产业提档升级。</t>
  </si>
  <si>
    <t>院地合作产业发展</t>
  </si>
  <si>
    <t>积极与四川农业大学和四川省农业科学院园艺研究所合作，开展广元灰鸡保种养殖及蔬菜标准化种植等技术指导。</t>
  </si>
  <si>
    <t>推广种植（养殖）新品种新技术，提高地区农户种植（养殖）积极性，增加农户经济收入。</t>
  </si>
  <si>
    <t>乡村产业扶持项目</t>
  </si>
  <si>
    <t>6个乡镇7个村</t>
  </si>
  <si>
    <t>曾家镇石烛村、白鹰村，麻柳乡乔天村，临溪乡四新村，大滩镇风雷村，中子镇校场村，沙河镇望云村产业发展补助。</t>
  </si>
  <si>
    <t>种养殖户户均增收15000元</t>
  </si>
  <si>
    <t>曾家镇农产品初加工项目</t>
  </si>
  <si>
    <t>曾家镇</t>
  </si>
  <si>
    <t>新建屋脊100m，更换屋面瓦1600m2，安装隔墙330m2，吊顶及环氧地坪144m2，安装货架65m，配套其他线路灯具等。</t>
  </si>
  <si>
    <t>以设施设备入股，每年向村集体缴纳租金，并稳定招用脱贫劳动力就业10人以上。</t>
  </si>
  <si>
    <t>曾家镇人民政府</t>
  </si>
  <si>
    <t>广元市朝天区沙河镇林下种植项目</t>
  </si>
  <si>
    <t>沙河镇罗圈岩村</t>
  </si>
  <si>
    <t>新栽淫羊藿100亩。</t>
  </si>
  <si>
    <t>带动项目区群众120人参与项目建设务工，人均增收约2500元。</t>
  </si>
  <si>
    <t>区林业局</t>
  </si>
  <si>
    <t>沙河镇人民政府</t>
  </si>
  <si>
    <t>中子粮油现代农业园区提升项目</t>
  </si>
  <si>
    <t>中子镇宣河村</t>
  </si>
  <si>
    <t>建晾晒场 10 个共 250 平方米，农田生产便道 550 米（宽 1.2 米），灌溉水车 2 架，水稻种养结合 10 亩，老把式农具场 12 处。</t>
  </si>
  <si>
    <t>项目建设阶段就近吸引 20 人以上参与务工，人均增收 5000 元以上，水稻 “稻渔共生” 亩增 2000-3000 元等，生态收益有水稻区禁农药减化肥且亩年减支 700 元。</t>
  </si>
  <si>
    <t>李家镇新建村蔬菜产业发展项目</t>
  </si>
  <si>
    <t>李家镇新建村</t>
  </si>
  <si>
    <r>
      <rPr>
        <sz val="9"/>
        <rFont val="仿宋_GB2312"/>
        <charset val="134"/>
      </rPr>
      <t>新建蔬菜大棚32亩，其中土地平整32亩，新建简易蔬菜大棚21120</t>
    </r>
    <r>
      <rPr>
        <sz val="9"/>
        <rFont val="宋体"/>
        <charset val="134"/>
      </rPr>
      <t>㎡</t>
    </r>
    <r>
      <rPr>
        <sz val="9"/>
        <rFont val="仿宋_GB2312"/>
        <charset val="134"/>
      </rPr>
      <t>，简易防旱池1口200m</t>
    </r>
    <r>
      <rPr>
        <sz val="9"/>
        <rFont val="宋体"/>
        <charset val="134"/>
      </rPr>
      <t>³</t>
    </r>
    <r>
      <rPr>
        <sz val="9"/>
        <rFont val="仿宋_GB2312"/>
        <charset val="134"/>
      </rPr>
      <t>，配套灌溉管网1500m，浆砌片石沟渠200米，安装变频增压泵2套。</t>
    </r>
  </si>
  <si>
    <t>项目建成后，通过经营主体+村集体+农户等模式，土地流转，可吸纳周边农户就近就业30人，带动就业农户年增收3000元以上。村集体以资产入股，经营主体每年向村集体缴纳租金2万元。</t>
  </si>
  <si>
    <t>李家镇人民政府</t>
  </si>
  <si>
    <t>沙河镇南华村宜居宜业和美乡村建设项目</t>
  </si>
  <si>
    <t>沙河镇南华村</t>
  </si>
  <si>
    <r>
      <rPr>
        <sz val="9"/>
        <rFont val="仿宋_GB2312"/>
        <charset val="134"/>
      </rPr>
      <t>新栽补栽樱桃树200亩；核桃丰产管护800亩；发展稻田复合种养150亩；维修及新建灌溉沟渠2km；新建便民桥1座；新建生产便道3km（宽1.5m，厚0.18m）；新建生产便道1.2km（宽2.5m，厚0.18m）；樱桃产业园区新建污水集中处理1处；建设农产品集散地及农产品晾晒场所2个（1700</t>
    </r>
    <r>
      <rPr>
        <sz val="9"/>
        <rFont val="宋体"/>
        <charset val="134"/>
      </rPr>
      <t>㎡</t>
    </r>
    <r>
      <rPr>
        <sz val="9"/>
        <rFont val="仿宋_GB2312"/>
        <charset val="134"/>
      </rPr>
      <t>）；新建堡坎384m</t>
    </r>
    <r>
      <rPr>
        <sz val="9"/>
        <rFont val="宋体"/>
        <charset val="134"/>
      </rPr>
      <t>³</t>
    </r>
    <r>
      <rPr>
        <sz val="9"/>
        <rFont val="仿宋_GB2312"/>
        <charset val="134"/>
      </rPr>
      <t>；开展园区人居环境整治。</t>
    </r>
  </si>
  <si>
    <t>通过项目实施可带动辖区内已脱贫38户、监测1户、返乡农民工35人等参与务工，预计通过参与项目务工实现人均增收6000余元。项目建成后，南华村小水果产业将进一步壮大，可带动周边群众产业增收预计140户均增收20000余元;村集体将依托“旅游+产业”的模式实现增收，预计年度村集体经济收益可达4万余元。</t>
  </si>
  <si>
    <t>曾家镇蔬菜产业发展项目</t>
  </si>
  <si>
    <t>曾家镇大竹村、尧坪村</t>
  </si>
  <si>
    <t>建设蔬菜大棚130亩；</t>
  </si>
  <si>
    <t>通过项目实施，吸纳周边脱贫户、监测户及普通农户50余人务工，预计通过务工人均增收2000元，且每年可为集体经济增加收入3万余元。</t>
  </si>
  <si>
    <t>曾家镇石鹰村宜居宜业和美乡村建设项目</t>
  </si>
  <si>
    <t>曾家镇石鹰村</t>
  </si>
  <si>
    <t>小水果修枝整形施肥和管护200亩；改建生产便道1500米；新建晾晒场2500平方米；新建100方化粪池2个；新建污水处理设施及排污管道7000米；石鹰村主干线及周边排乱去杂，人居环境整治82户。</t>
  </si>
  <si>
    <t>通过建设，将有效改善农业生产生活条件，吸纳项目区群众100余人参与项目建设就业增收，带动沿线30余家农家乐（民宿）更好发展，车厘子园区由村集体经济组织统一管理，产生的经济效益按一定比例纳入分红。</t>
  </si>
  <si>
    <t>云雾山镇三龙村粮油产业发展项目</t>
  </si>
  <si>
    <t>云雾山镇三龙村</t>
  </si>
  <si>
    <t>种植淫羊藿50亩，种植天麻30亩，对党群服务中心人居环境进行整治。</t>
  </si>
  <si>
    <t>一是发展壮大集体经济，预计2025年集体经济增收1万元。二是有效改善农业生产生活条件，不断拓宽农民增收致富渠道。三是为本地村民提供更多的务工岗位，促进就业增收。</t>
  </si>
  <si>
    <t>朝天镇朱家村宜居宜业和美乡村建设项目</t>
  </si>
  <si>
    <t>朝天镇朱家村</t>
  </si>
  <si>
    <t>改造提升茶园350亩，新栽（补植）茶苗约50亩，配套园内生产道路4500米，新建和改造蓄水（防旱）池3口450立方米，铺设灌溉管网3000米（PE32）；中药材产业园土地整理240亩，补助种植中药材240亩，新建蓄水（防旱）池2口200立方米，维修防旱池8口，铺设灌溉管网5000米；建设林下经济示范产业园300亩，对原有金银花、黄姜等进行管护，在现有核桃林下以补助方式种中药材（木本金银花、黄姜、小柴胡等），维修生产便道130米，铺设灌溉管网6000米；改厕150户，修建生产便道1.3公里。</t>
  </si>
  <si>
    <t>群众就近务工就业和产业增收，预计带动200人次就近务工，劳务收入151.2万元，人均增收7000元；项目可增加茶叶、中药材产业收入300万元以上，实现村集体经济10万元以上；同时项目实施可改善村内环境，促进人居和谐，实现和美乡村目标。</t>
  </si>
  <si>
    <t>两河口镇黄家村宜居宜业和美乡村建设项目</t>
  </si>
  <si>
    <r>
      <rPr>
        <sz val="9"/>
        <rFont val="仿宋_GB2312"/>
        <charset val="134"/>
      </rPr>
      <t>新建生产便道4公里，沟渠治理2.6公里，新建蓄水池300m</t>
    </r>
    <r>
      <rPr>
        <sz val="9"/>
        <rFont val="宋体"/>
        <charset val="134"/>
      </rPr>
      <t>³</t>
    </r>
    <r>
      <rPr>
        <sz val="9"/>
        <rFont val="仿宋_GB2312"/>
        <charset val="134"/>
      </rPr>
      <t>，新建污水集中处理设施3处，人居环境整治2处，新建农家书屋和文化院坝1处。</t>
    </r>
  </si>
  <si>
    <t>项目建设中，可吸纳周边脱贫户、监测户及普通农户40余人务工，人均增收3000元，同时可为周边农家乐户均增收1万元以上。</t>
  </si>
  <si>
    <t>两河口镇两河村蔬菜产业发展项目</t>
  </si>
  <si>
    <t>两河口镇两河村</t>
  </si>
  <si>
    <t>建大棚200亩，水池2口，配套管网及简易抽水设施。</t>
  </si>
  <si>
    <t>通过项目实施，吸纳周边脱贫户、监测户及普通农户30余人务工，预计通过务工人均增收2000元，且每年可为集体经济增加收入3万余元。</t>
  </si>
  <si>
    <t>临溪乡望坪村蔬菜产业发展项目</t>
  </si>
  <si>
    <t>临溪乡望坪村</t>
  </si>
  <si>
    <t>发展蔬菜产业35亩，其中土地平整35亩，新建蔬菜大棚22011平方米（33亩），防旱池1口300立方米、购买安装变频增压泵2套。</t>
  </si>
  <si>
    <t>将建成后的避雨大棚租赁给第三方经营主体使用，按照散户0.8元/平方米、大户1元/平方米的标准收取租金，增加村集体经济收入。同时，通过流转土地100余亩、吸纳80余人就近务工等方式，实现受益群众户均年增收2000余元。</t>
  </si>
  <si>
    <t>曾家镇石烛村小水果园提升项目</t>
  </si>
  <si>
    <t>曾家镇石烛村</t>
  </si>
  <si>
    <r>
      <rPr>
        <sz val="9"/>
        <rFont val="楷体_GB2312"/>
        <charset val="134"/>
      </rPr>
      <t>安装青脆李园区安防设施3000m（含门10栋）；新建产业道路1360m（铺石板道路长360m，宽1.2m；新建产业道路1000m，其中宽1.5m路面700m含扶手400m，3m宽路面300m）；蓄水池维修（清淤10000m</t>
    </r>
    <r>
      <rPr>
        <sz val="9"/>
        <rFont val="宋体"/>
        <charset val="134"/>
      </rPr>
      <t>³</t>
    </r>
    <r>
      <rPr>
        <sz val="9"/>
        <rFont val="楷体_GB2312"/>
        <charset val="134"/>
      </rPr>
      <t>，浆砌堡坎100m</t>
    </r>
    <r>
      <rPr>
        <sz val="9"/>
        <rFont val="宋体"/>
        <charset val="134"/>
      </rPr>
      <t>³</t>
    </r>
    <r>
      <rPr>
        <sz val="9"/>
        <rFont val="楷体_GB2312"/>
        <charset val="134"/>
      </rPr>
      <t>）。</t>
    </r>
  </si>
  <si>
    <t>1.项目建设为周边群众提供就业岗位，预计发放劳务报酬21万元；2.青脆李园区完成安防设施，带来更大经济效益，带动园区小水果产业及民宿产业增收，增加村集体经济收入。</t>
  </si>
  <si>
    <t>羊木镇蔬菜产业发展项目</t>
  </si>
  <si>
    <t>羊木镇兰坝村、新山村</t>
  </si>
  <si>
    <t>种植蔬菜452亩。</t>
  </si>
  <si>
    <t>吸纳脱贫户、监测户12人、周边农户就近就业，实现户均增收2000元。预计实现集体经济年收入1.5万元。</t>
  </si>
  <si>
    <t>羊木镇青白村木马山老鹰红茶产业园建设项目</t>
  </si>
  <si>
    <t>羊木镇青白村</t>
  </si>
  <si>
    <r>
      <rPr>
        <sz val="9"/>
        <rFont val="楷体_GB2312"/>
        <charset val="134"/>
      </rPr>
      <t>新建老鹰红茶产业园100亩，土地平整20亩；新建产业道1</t>
    </r>
    <r>
      <rPr>
        <sz val="10"/>
        <rFont val="宋体"/>
        <charset val="134"/>
      </rPr>
      <t>㎞</t>
    </r>
    <r>
      <rPr>
        <sz val="10"/>
        <rFont val="仿宋_GB2312"/>
        <charset val="134"/>
      </rPr>
      <t>；新建100m</t>
    </r>
    <r>
      <rPr>
        <sz val="10"/>
        <rFont val="宋体"/>
        <charset val="134"/>
      </rPr>
      <t>³</t>
    </r>
    <r>
      <rPr>
        <sz val="10"/>
        <rFont val="仿宋_GB2312"/>
        <charset val="134"/>
      </rPr>
      <t>蓄水池</t>
    </r>
    <r>
      <rPr>
        <sz val="10"/>
        <rFont val="楷体_GB2312"/>
        <charset val="134"/>
      </rPr>
      <t>1</t>
    </r>
    <r>
      <rPr>
        <sz val="10"/>
        <rFont val="仿宋_GB2312"/>
        <charset val="134"/>
      </rPr>
      <t>口，管道</t>
    </r>
    <r>
      <rPr>
        <sz val="10"/>
        <rFont val="楷体_GB2312"/>
        <charset val="134"/>
      </rPr>
      <t>2</t>
    </r>
    <r>
      <rPr>
        <sz val="10"/>
        <rFont val="宋体"/>
        <charset val="134"/>
      </rPr>
      <t>㎞</t>
    </r>
    <r>
      <rPr>
        <sz val="10"/>
        <rFont val="仿宋_GB2312"/>
        <charset val="134"/>
      </rPr>
      <t>；配套灌溉设施。</t>
    </r>
  </si>
  <si>
    <t>吸纳脱贫户、监测户23人、周边农户就近就业，实现户均增收1500元。预计实现集体经济年收入1万元。</t>
  </si>
  <si>
    <t>金笔村水草坪农业产业园区提升改造</t>
  </si>
  <si>
    <t>羊木镇金笔村</t>
  </si>
  <si>
    <r>
      <rPr>
        <sz val="9"/>
        <rFont val="楷体_GB2312"/>
        <charset val="134"/>
      </rPr>
      <t>浆砌堡坎360m</t>
    </r>
    <r>
      <rPr>
        <sz val="9"/>
        <rFont val="宋体"/>
        <charset val="134"/>
      </rPr>
      <t>³</t>
    </r>
    <r>
      <rPr>
        <sz val="9"/>
        <rFont val="楷体_GB2312"/>
        <charset val="134"/>
      </rPr>
      <t>。</t>
    </r>
  </si>
  <si>
    <t>吸纳脱贫户、监测户5人、周边农户就近就业，实现户均增收1000元。巩固提升村集体资产建设。</t>
  </si>
  <si>
    <t>李家镇望远山山坪塘建设</t>
  </si>
  <si>
    <t>李家镇卫星村</t>
  </si>
  <si>
    <r>
      <rPr>
        <sz val="9"/>
        <rFont val="楷体_GB2312"/>
        <charset val="134"/>
      </rPr>
      <t>新建山坪塘1座，总库容53100m</t>
    </r>
    <r>
      <rPr>
        <sz val="9"/>
        <rFont val="宋体"/>
        <charset val="134"/>
      </rPr>
      <t>³</t>
    </r>
    <r>
      <rPr>
        <sz val="9"/>
        <rFont val="楷体_GB2312"/>
        <charset val="134"/>
      </rPr>
      <t>、正常库容37100m</t>
    </r>
    <r>
      <rPr>
        <sz val="9"/>
        <rFont val="宋体"/>
        <charset val="134"/>
      </rPr>
      <t>³</t>
    </r>
    <r>
      <rPr>
        <sz val="9"/>
        <rFont val="楷体_GB2312"/>
        <charset val="134"/>
      </rPr>
      <t>、兴利库容30200m</t>
    </r>
    <r>
      <rPr>
        <sz val="9"/>
        <rFont val="宋体"/>
        <charset val="134"/>
      </rPr>
      <t>³</t>
    </r>
    <r>
      <rPr>
        <sz val="9"/>
        <rFont val="楷体_GB2312"/>
        <charset val="134"/>
      </rPr>
      <t>，占地面积14300</t>
    </r>
    <r>
      <rPr>
        <sz val="9"/>
        <rFont val="宋体"/>
        <charset val="134"/>
      </rPr>
      <t>㎡</t>
    </r>
    <r>
      <rPr>
        <sz val="9"/>
        <rFont val="楷体_GB2312"/>
        <charset val="134"/>
      </rPr>
      <t>，铺设管道900m。</t>
    </r>
  </si>
  <si>
    <t>有效解决200人的饮用及农田灌溉；带动周边群众务工145人，人均增收3000元；带动周边农家乐增收5000元以上。</t>
  </si>
  <si>
    <t>朝天镇将军村村组道路维修整治</t>
  </si>
  <si>
    <t>朝天镇将军村</t>
  </si>
  <si>
    <r>
      <rPr>
        <sz val="9"/>
        <rFont val="楷体_GB2312"/>
        <charset val="134"/>
      </rPr>
      <t>维修整治将军村2组将军石至军师村水毁公路2</t>
    </r>
    <r>
      <rPr>
        <sz val="9"/>
        <rFont val="宋体"/>
        <charset val="134"/>
      </rPr>
      <t>㎞</t>
    </r>
    <r>
      <rPr>
        <sz val="9"/>
        <rFont val="楷体_GB2312"/>
        <charset val="134"/>
      </rPr>
      <t>，路面拓宽1-1.5m，M7.5浆砌或C20砼堡坎500m</t>
    </r>
    <r>
      <rPr>
        <sz val="9"/>
        <rFont val="宋体"/>
        <charset val="134"/>
      </rPr>
      <t>³</t>
    </r>
    <r>
      <rPr>
        <sz val="9"/>
        <rFont val="楷体_GB2312"/>
        <charset val="134"/>
      </rPr>
      <t>，路面加宽和整治1700</t>
    </r>
    <r>
      <rPr>
        <sz val="9"/>
        <rFont val="宋体"/>
        <charset val="134"/>
      </rPr>
      <t>㎡</t>
    </r>
    <r>
      <rPr>
        <sz val="9"/>
        <rFont val="楷体_GB2312"/>
        <charset val="134"/>
      </rPr>
      <t>。</t>
    </r>
  </si>
  <si>
    <t>群众参与务工可获得劳务收入，改善群众出行条件，保障群众出行安全</t>
  </si>
  <si>
    <t>区交通运输局</t>
  </si>
  <si>
    <t>农村公路养护</t>
  </si>
  <si>
    <r>
      <rPr>
        <sz val="9"/>
        <rFont val="楷体_GB2312"/>
        <charset val="134"/>
      </rPr>
      <t>农村公路养护（隧道、桥梁4354.6延米；村道养护1464.1</t>
    </r>
    <r>
      <rPr>
        <sz val="9"/>
        <rFont val="宋体"/>
        <charset val="134"/>
      </rPr>
      <t>㎞</t>
    </r>
    <r>
      <rPr>
        <sz val="9"/>
        <rFont val="楷体_GB2312"/>
        <charset val="134"/>
      </rPr>
      <t>；县道养护541.6</t>
    </r>
    <r>
      <rPr>
        <sz val="9"/>
        <rFont val="宋体"/>
        <charset val="134"/>
      </rPr>
      <t>㎞</t>
    </r>
    <r>
      <rPr>
        <sz val="9"/>
        <rFont val="楷体_GB2312"/>
        <charset val="134"/>
      </rPr>
      <t>；乡养护752.9</t>
    </r>
    <r>
      <rPr>
        <sz val="9"/>
        <rFont val="宋体"/>
        <charset val="134"/>
      </rPr>
      <t>㎞</t>
    </r>
    <r>
      <rPr>
        <sz val="9"/>
        <rFont val="楷体_GB2312"/>
        <charset val="134"/>
      </rPr>
      <t>的养护。）</t>
    </r>
  </si>
  <si>
    <t>修复农村公路，保障群众安全出行。解决周边在家70多个农民工的务工，提高经济收入。</t>
  </si>
  <si>
    <t>朝天交通运输局</t>
  </si>
  <si>
    <t>朝天养护段</t>
  </si>
  <si>
    <t>农村公路安全隐患整治</t>
  </si>
  <si>
    <t>大滩镇</t>
  </si>
  <si>
    <r>
      <rPr>
        <sz val="9"/>
        <rFont val="楷体_GB2312"/>
        <charset val="134"/>
      </rPr>
      <t>对大滩镇业成村、浩口桥及周边农村公路实施安全隐患整治，新建波形护栏5.66</t>
    </r>
    <r>
      <rPr>
        <sz val="9"/>
        <rFont val="宋体"/>
        <charset val="134"/>
      </rPr>
      <t>㎞</t>
    </r>
    <r>
      <rPr>
        <sz val="9"/>
        <rFont val="楷体_GB2312"/>
        <charset val="134"/>
      </rPr>
      <t>，维修波形护栏3.52</t>
    </r>
    <r>
      <rPr>
        <sz val="9"/>
        <rFont val="宋体"/>
        <charset val="134"/>
      </rPr>
      <t>㎞</t>
    </r>
    <r>
      <rPr>
        <sz val="9"/>
        <rFont val="楷体_GB2312"/>
        <charset val="134"/>
      </rPr>
      <t>，维修、清洗、更换标志牌面板89个。</t>
    </r>
  </si>
  <si>
    <t>保障群众安全出行，促进经济发张。</t>
  </si>
  <si>
    <t>残疾人医疗保险补助</t>
  </si>
  <si>
    <t>各乡镇</t>
  </si>
  <si>
    <t>按照标准为持证残疾人提供医疗保险代缴服务。</t>
  </si>
  <si>
    <t>到户补助</t>
  </si>
  <si>
    <t>区残联</t>
  </si>
  <si>
    <t>农村困难老人集中供养</t>
  </si>
  <si>
    <t>为全区愿意集中供养的农村特困老人、农村低保对象中的事实无人供养老人、困难老人，提供生活补助和护理补助，截至供养老人共110人。</t>
  </si>
  <si>
    <t>通过农村困难老人集中供养项目的实施，进一步健全养老服务体系，无恶报老有所养、住有所居、病有所医。</t>
  </si>
  <si>
    <t>区民政局</t>
  </si>
  <si>
    <t>特殊困难群众救助基金</t>
  </si>
  <si>
    <t>特困供养对象（含孤儿）普通门诊在定点医院机构发生的自付门诊医疗费用超限部分，按100%比列予以救助。特困供养对象（含孤儿）和备案管理肇事肇祸等重症精神病患者在定点医疗机构发生的住院医疗费用，经城乡居民基本医疗保险、大病保险、商业保险报销及政策范围内费用医疗救助后的个人自付部分及超限部分100%比列予以救助。</t>
  </si>
  <si>
    <t>解决特困供养对象和肇事肇祸等重症精神疾病患者因就医造成的家庭生活困难问题。</t>
  </si>
  <si>
    <t>乡村振兴基金</t>
  </si>
  <si>
    <t>农用地土壤治理</t>
  </si>
  <si>
    <t>土壤调查采样任务共计686个（其中剖面样点11个，表层样点675个），完成样品的制备、检测、相关数据录入上报以及成果报告编制。</t>
  </si>
  <si>
    <t>优化调节农业种植结构，促进农业生产优质高效。</t>
  </si>
  <si>
    <t>农产品保护区建设项目</t>
  </si>
  <si>
    <t>开展重要农产品保护区划定及种植工作。</t>
  </si>
  <si>
    <t>广元灰鸡保种</t>
  </si>
  <si>
    <t>常年保持广元灰鸡存栏3500只以上。</t>
  </si>
  <si>
    <t>选育优质品种，提高养殖户养殖积极性，促进农户增收。</t>
  </si>
  <si>
    <t>高标准农田建后管护</t>
  </si>
  <si>
    <t>修复排灌渠道、生产道路设施等。</t>
  </si>
  <si>
    <t>改善农业生产种植条件，促进农业生产优质高效。</t>
  </si>
  <si>
    <t>农村土地承包经营权确权登记</t>
  </si>
  <si>
    <t>对全区原25个乡镇216个行政村（含社区）1463个村民小组和48919户的农村土地承包经营权确权登记颁证档案开展资料整理归档和数字化扫描工作，按照档案“双套制”的标准移交进馆。</t>
  </si>
  <si>
    <t>沙河镇罗圈岩村集中安置点项目</t>
  </si>
  <si>
    <t>沙河镇罗圈岩村安置点</t>
  </si>
  <si>
    <r>
      <rPr>
        <sz val="9"/>
        <rFont val="楷体_GB2312"/>
        <charset val="134"/>
      </rPr>
      <t>新建生产便道900m(宽2.5m，厚0.15m，C25)；整治安置点人居环境安装太阳能路70盏，改建广场地面1330</t>
    </r>
    <r>
      <rPr>
        <sz val="9"/>
        <rFont val="宋体"/>
        <charset val="134"/>
      </rPr>
      <t>㎡</t>
    </r>
    <r>
      <rPr>
        <sz val="9"/>
        <rFont val="楷体_GB2312"/>
        <charset val="134"/>
      </rPr>
      <t xml:space="preserve">，补栽果树200株。                                       </t>
    </r>
  </si>
  <si>
    <t>带动群众务工10人，发放劳务报酬9万元。</t>
  </si>
  <si>
    <t>水磨沟镇转角坝集中安置点项目</t>
  </si>
  <si>
    <t>水磨沟镇转角坝安置点</t>
  </si>
  <si>
    <r>
      <rPr>
        <sz val="9"/>
        <rFont val="楷体_GB2312"/>
        <charset val="134"/>
      </rPr>
      <t>新建河堤150m(高3m，底部宽1.5m，顶部宽0.8m，C25)，建青石栏杆200m（高1.2m，厚0.2m）；完善安置点党群活动室1处20</t>
    </r>
    <r>
      <rPr>
        <sz val="9"/>
        <rFont val="宋体"/>
        <charset val="134"/>
      </rPr>
      <t>㎡</t>
    </r>
    <r>
      <rPr>
        <sz val="9"/>
        <rFont val="楷体_GB2312"/>
        <charset val="134"/>
      </rPr>
      <t xml:space="preserve">，安装监控设施3处。                                         </t>
    </r>
  </si>
  <si>
    <t>带动群众务工13人，发放劳务报酬12.2万元。</t>
  </si>
  <si>
    <t>大滩镇自然村集中安置点项目</t>
  </si>
  <si>
    <t>大滩镇自然村安置点</t>
  </si>
  <si>
    <r>
      <rPr>
        <sz val="9"/>
        <rFont val="楷体_GB2312"/>
        <charset val="134"/>
      </rPr>
      <t>新建养猪圈舍20间100</t>
    </r>
    <r>
      <rPr>
        <sz val="9"/>
        <rFont val="宋体"/>
        <charset val="134"/>
      </rPr>
      <t>㎡</t>
    </r>
    <r>
      <rPr>
        <sz val="9"/>
        <rFont val="楷体_GB2312"/>
        <charset val="134"/>
      </rPr>
      <t>,建3格化粪池2口40m</t>
    </r>
    <r>
      <rPr>
        <sz val="9"/>
        <rFont val="宋体"/>
        <charset val="134"/>
      </rPr>
      <t>³</t>
    </r>
    <r>
      <rPr>
        <sz val="9"/>
        <rFont val="楷体_GB2312"/>
        <charset val="134"/>
      </rPr>
      <t>，建2处浆砌堡坎544m</t>
    </r>
    <r>
      <rPr>
        <sz val="9"/>
        <rFont val="宋体"/>
        <charset val="134"/>
      </rPr>
      <t>³</t>
    </r>
    <r>
      <rPr>
        <sz val="9"/>
        <rFont val="楷体_GB2312"/>
        <charset val="134"/>
      </rPr>
      <t>（规格：1.长80m，宽0.8m，高5m，320m</t>
    </r>
    <r>
      <rPr>
        <sz val="9"/>
        <rFont val="宋体"/>
        <charset val="134"/>
      </rPr>
      <t>³</t>
    </r>
    <r>
      <rPr>
        <sz val="9"/>
        <rFont val="楷体_GB2312"/>
        <charset val="134"/>
      </rPr>
      <t>，c20；2、长70m，宽0.8m，高4米，224m</t>
    </r>
    <r>
      <rPr>
        <sz val="9"/>
        <rFont val="宋体"/>
        <charset val="134"/>
      </rPr>
      <t>³</t>
    </r>
    <r>
      <rPr>
        <sz val="9"/>
        <rFont val="楷体_GB2312"/>
        <charset val="134"/>
      </rPr>
      <t xml:space="preserve"> c20） ,硬化场坪200</t>
    </r>
    <r>
      <rPr>
        <sz val="9"/>
        <rFont val="宋体"/>
        <charset val="134"/>
      </rPr>
      <t>㎡</t>
    </r>
    <r>
      <rPr>
        <sz val="9"/>
        <rFont val="楷体_GB2312"/>
        <charset val="134"/>
      </rPr>
      <t>。</t>
    </r>
  </si>
  <si>
    <t>带动群众务工9人，发放劳务报酬9.5万元，为群众提供养殖场所，村集体经济获取租金。</t>
  </si>
  <si>
    <t>沙河镇唐家村集中供水工程</t>
  </si>
  <si>
    <t>沙河镇唐家村</t>
  </si>
  <si>
    <r>
      <rPr>
        <sz val="9"/>
        <rFont val="楷体_GB2312"/>
        <charset val="134"/>
      </rPr>
      <t>新建取水井1口、管理房3间（12</t>
    </r>
    <r>
      <rPr>
        <sz val="9"/>
        <rFont val="宋体"/>
        <charset val="134"/>
      </rPr>
      <t>㎡</t>
    </r>
    <r>
      <rPr>
        <sz val="9"/>
        <rFont val="楷体_GB2312"/>
        <charset val="134"/>
      </rPr>
      <t>）、中转水池50m</t>
    </r>
    <r>
      <rPr>
        <sz val="9"/>
        <rFont val="宋体"/>
        <charset val="134"/>
      </rPr>
      <t>³</t>
    </r>
    <r>
      <rPr>
        <sz val="9"/>
        <rFont val="楷体_GB2312"/>
        <charset val="134"/>
      </rPr>
      <t>、高位水池200m</t>
    </r>
    <r>
      <rPr>
        <sz val="9"/>
        <rFont val="宋体"/>
        <charset val="134"/>
      </rPr>
      <t>³</t>
    </r>
    <r>
      <rPr>
        <sz val="9"/>
        <rFont val="楷体_GB2312"/>
        <charset val="134"/>
      </rPr>
      <t>；配套净水消毒设备1台套、三相高扬程水泵2台；铺设上水主管（DN50钢管）3000米，村组支管网（PE32水管45000米、PE25水管12000米）；安装智能水表758只及水表井76口。</t>
    </r>
  </si>
  <si>
    <t>巩固提升解决群众饮水不安全问题。</t>
  </si>
  <si>
    <t xml:space="preserve">          水利局</t>
  </si>
  <si>
    <t>临溪乡桃树村取水工程</t>
  </si>
  <si>
    <r>
      <rPr>
        <sz val="9"/>
        <rFont val="楷体_GB2312"/>
        <charset val="134"/>
      </rPr>
      <t>新建200m</t>
    </r>
    <r>
      <rPr>
        <sz val="9"/>
        <rFont val="宋体"/>
        <charset val="134"/>
      </rPr>
      <t>³</t>
    </r>
    <r>
      <rPr>
        <sz val="9"/>
        <rFont val="楷体_GB2312"/>
        <charset val="134"/>
      </rPr>
      <t>水源池1座，铺设PE160引水管350米、PE63引水管100米（含管道加固处理）。</t>
    </r>
  </si>
  <si>
    <t>麻柳乡石板村集中供水维修改造</t>
  </si>
  <si>
    <t>麻柳乡石板村</t>
  </si>
  <si>
    <r>
      <rPr>
        <sz val="9"/>
        <rFont val="楷体_GB2312"/>
        <charset val="134"/>
      </rPr>
      <t>新建50m</t>
    </r>
    <r>
      <rPr>
        <sz val="9"/>
        <rFont val="宋体"/>
        <charset val="134"/>
      </rPr>
      <t>³</t>
    </r>
    <r>
      <rPr>
        <sz val="9"/>
        <rFont val="楷体_GB2312"/>
        <charset val="134"/>
      </rPr>
      <t>水源池1座、200m</t>
    </r>
    <r>
      <rPr>
        <sz val="9"/>
        <rFont val="宋体"/>
        <charset val="134"/>
      </rPr>
      <t>³</t>
    </r>
    <r>
      <rPr>
        <sz val="9"/>
        <rFont val="楷体_GB2312"/>
        <charset val="134"/>
      </rPr>
      <t>高位水池1座、4</t>
    </r>
    <r>
      <rPr>
        <sz val="9"/>
        <rFont val="宋体"/>
        <charset val="134"/>
      </rPr>
      <t>㎡</t>
    </r>
    <r>
      <rPr>
        <sz val="9"/>
        <rFont val="楷体_GB2312"/>
        <charset val="134"/>
      </rPr>
      <t>水泵房1间，安装三相水泵1台，铺设PPR63*2.0mpa1000米、PE63主水管9000米。</t>
    </r>
  </si>
  <si>
    <t>李家镇望远山集中供水水源工程维修</t>
  </si>
  <si>
    <t>李家镇望远山</t>
  </si>
  <si>
    <r>
      <rPr>
        <sz val="9"/>
        <rFont val="楷体_GB2312"/>
        <charset val="134"/>
      </rPr>
      <t>对现有水源工程进行加固扩容（新增容量100m</t>
    </r>
    <r>
      <rPr>
        <sz val="9"/>
        <rFont val="宋体"/>
        <charset val="134"/>
      </rPr>
      <t>³</t>
    </r>
    <r>
      <rPr>
        <sz val="9"/>
        <rFont val="楷体_GB2312"/>
        <charset val="134"/>
      </rPr>
      <t>），维修防护栏300米，维修更换安全及用电设施等。</t>
    </r>
  </si>
  <si>
    <t>朝天区国家级非遗麻柳刺绣民族手工业融合创新发展项目</t>
  </si>
  <si>
    <t>麻柳乡复兴社区</t>
  </si>
  <si>
    <r>
      <rPr>
        <sz val="9"/>
        <rFont val="楷体_GB2312"/>
        <charset val="134"/>
      </rPr>
      <t>1.数字文化建设，</t>
    </r>
    <r>
      <rPr>
        <sz val="9"/>
        <rFont val="微软雅黑"/>
        <charset val="134"/>
      </rPr>
      <t>①</t>
    </r>
    <r>
      <rPr>
        <sz val="9"/>
        <rFont val="楷体_GB2312"/>
        <charset val="134"/>
      </rPr>
      <t>产品制作资料汇编1个；</t>
    </r>
    <r>
      <rPr>
        <sz val="9"/>
        <rFont val="微软雅黑"/>
        <charset val="134"/>
      </rPr>
      <t>②</t>
    </r>
    <r>
      <rPr>
        <sz val="9"/>
        <rFont val="楷体_GB2312"/>
        <charset val="134"/>
      </rPr>
      <t>产品营销视频制作1个；</t>
    </r>
    <r>
      <rPr>
        <sz val="9"/>
        <rFont val="微软雅黑"/>
        <charset val="134"/>
      </rPr>
      <t>③</t>
    </r>
    <r>
      <rPr>
        <sz val="9"/>
        <rFont val="楷体_GB2312"/>
        <charset val="134"/>
      </rPr>
      <t>麻柳刺绣二创设计二创产品生产1套；</t>
    </r>
    <r>
      <rPr>
        <sz val="9"/>
        <rFont val="微软雅黑"/>
        <charset val="134"/>
      </rPr>
      <t>④</t>
    </r>
    <r>
      <rPr>
        <sz val="9"/>
        <rFont val="楷体_GB2312"/>
        <charset val="134"/>
      </rPr>
      <t>制作IP数字形象1个；</t>
    </r>
    <r>
      <rPr>
        <sz val="9"/>
        <rFont val="微软雅黑"/>
        <charset val="134"/>
      </rPr>
      <t>⑤</t>
    </r>
    <r>
      <rPr>
        <sz val="9"/>
        <rFont val="楷体_GB2312"/>
        <charset val="134"/>
      </rPr>
      <t>制作三维模型1个；</t>
    </r>
    <r>
      <rPr>
        <sz val="9"/>
        <rFont val="微软雅黑"/>
        <charset val="134"/>
      </rPr>
      <t>⑥</t>
    </r>
    <r>
      <rPr>
        <sz val="9"/>
        <rFont val="楷体_GB2312"/>
        <charset val="134"/>
      </rPr>
      <t>平台展示窗口建设（网络店铺、销售）1个。2.培训与实地学习交流，开展刺绣技艺培训与实地交流学习5次。</t>
    </r>
  </si>
  <si>
    <t>构建“村集体经济+协会+个人”利益链接机制，通过对产品宣传、对外交流使产品销售额增加，扩大就业范围。实现村集体经济年增收3000元。带动刺绣人员人均年增收2000元。</t>
  </si>
  <si>
    <t>广元灰鸡推广（羊木镇）建设项目</t>
  </si>
  <si>
    <r>
      <rPr>
        <sz val="9"/>
        <rFont val="楷体_GB2312"/>
        <charset val="134"/>
      </rPr>
      <t>新建标准化双层鸡舍2栋2400</t>
    </r>
    <r>
      <rPr>
        <sz val="9"/>
        <rFont val="宋体"/>
        <charset val="134"/>
      </rPr>
      <t>㎡</t>
    </r>
    <r>
      <rPr>
        <sz val="9"/>
        <rFont val="楷体_GB2312"/>
        <charset val="134"/>
      </rPr>
      <t>，配套完善相关水电线路设施，新增出栏土鸡15.75万只。新建示范试验养殖基地1个，配套放养场80亩，示范养殖广元灰鸡0.5万只。</t>
    </r>
  </si>
  <si>
    <t>麻柳乡复兴社区车厘子种植基地基础设施配套项目</t>
  </si>
  <si>
    <r>
      <rPr>
        <sz val="9"/>
        <rFont val="楷体_GB2312"/>
        <charset val="134"/>
      </rPr>
      <t>1.开挖及硬化生产道长500米宽2.5米、长800米宽1.5米。2.基地道路维修整治300米，涵洞治理1处。3.新建公拣场地50</t>
    </r>
    <r>
      <rPr>
        <sz val="9"/>
        <rFont val="宋体"/>
        <charset val="134"/>
      </rPr>
      <t>㎡</t>
    </r>
    <r>
      <rPr>
        <sz val="9"/>
        <rFont val="楷体_GB2312"/>
        <charset val="134"/>
      </rPr>
      <t>。4.安装隔离网2000米。</t>
    </r>
  </si>
  <si>
    <t>可带动当地群众务工15人，人均收入800元。</t>
  </si>
  <si>
    <t>望坪村蔬菜产业配套设施建设项目</t>
  </si>
  <si>
    <t>五组蔬菜种植区域新建排水沟1400米（主沟渠设计深度为0.70米，底部宽度为0.50米，上口宽度为0.5米；二四砖墙作为沟梆，沟底使用C25混凝土硬化，沟梆和平面使用砂浆粉水）。新建产业路560米，（路宽2.5米，厚0.18米，C25混凝土硬化）</t>
  </si>
  <si>
    <t>可带动当地群众务工45人，人均收入3000余元。</t>
  </si>
  <si>
    <t>两河口镇两河村蔬菜产业基础设施配套项目</t>
  </si>
  <si>
    <t>新建生产道路600米（宽3.5米，，厚0.18米，C25混凝土硬化）；加宽产业路2620米；新建灌溉水池两个；排水涵洞维修涵管3根；农田及生产道护坡浆砌堡坎318米。</t>
  </si>
  <si>
    <t>务工就业，本地村民（特别是脱贫户、低收入农户）参与务工，获得工资性收入；采笋收入，通过项目建设，增加本地笋用竹产量，提高群众收入；土地流转收益，鼓励农户以林地经营权、自有竹笋林等流转群集体、合作社等，获得土地租金。</t>
  </si>
  <si>
    <t>2025年笋用竹抚育项目</t>
  </si>
  <si>
    <t>朝天镇小安村</t>
  </si>
  <si>
    <t>开展割刺砍杂、疏密、割草、补植、施肥、病虫害防治等抚育工作，抚育面积3500亩。</t>
  </si>
  <si>
    <t>中子镇黎明村</t>
  </si>
  <si>
    <t>开展割刺砍杂、疏密、割草、补植、施肥、病虫害防治等抚育工作，抚育面积1500亩。</t>
  </si>
  <si>
    <t>李家镇青林村</t>
  </si>
  <si>
    <t>开展割刺砍杂、疏密、割草、补植、施肥、病虫害防治等抚育工作，抚育面积2825亩。</t>
  </si>
  <si>
    <t>开展割刺砍杂、疏密、割草、补植、施肥、病虫害防治等抚育工作，抚育面积1120亩。</t>
  </si>
  <si>
    <t>两河口镇老林村</t>
  </si>
  <si>
    <t>开展割刺砍杂、疏密、割草、补植、施肥、病虫害防治等抚育工作，抚育面积950亩。</t>
  </si>
  <si>
    <t>开展割刺砍杂、疏密、割草、补植、施肥、病虫害防治等抚育工作，抚育面积1130亩。</t>
  </si>
  <si>
    <t>麻柳乡石牌村</t>
  </si>
  <si>
    <t>开展割刺砍杂、疏密、割草、补植、施肥、病虫害防治等抚育工作，抚育面积600亩。</t>
  </si>
  <si>
    <t>开展割刺砍杂、疏密、割草、补植、施肥、病虫害防治等抚育工作，抚育面积375亩。</t>
  </si>
  <si>
    <t>2025年油茶管护项目</t>
  </si>
  <si>
    <t>朝天镇三滩村</t>
  </si>
  <si>
    <t>开展中耕除草、松土、施肥、树体修剪、保花保果、病虫害防治等管护和补植补栽工作，管护面积660亩。</t>
  </si>
  <si>
    <t>本地村民（特别是脱贫户、低收入农户）参与务工获得工资性收入；通过项目建设，增加本地油茶产量，提高群众收入。</t>
  </si>
  <si>
    <t>沙河镇石卡村</t>
  </si>
  <si>
    <t>开展中耕除草、松土、施肥、树体修剪、保花保果、病虫害防治等管护和补植补栽工作，管护面积50亩。</t>
  </si>
  <si>
    <t>沙河镇鱼洞村</t>
  </si>
  <si>
    <t>开展中耕除草、松土、施肥、树体修剪、保花保果、病虫害防治等管护和补植补栽工作，管护面积700亩。</t>
  </si>
  <si>
    <t>开展中耕除草、松土、施肥、树体修剪、保花保果、病虫害防治等管护和补植补栽工作，管护面积450亩。</t>
  </si>
  <si>
    <t>沙河镇望云村</t>
  </si>
  <si>
    <t>开展中耕除草、松土、施肥、树体修剪、保花保果、病虫害防治等管护和补植补栽工作，管护面积500亩。</t>
  </si>
  <si>
    <t>开展中耕除草、松土、施肥、树体修剪、保花保果、病虫害防治等管护和补植补栽工作，管护面积400亩。</t>
  </si>
  <si>
    <t>大滩镇捍红村</t>
  </si>
  <si>
    <t>开展中耕除草、松土、施肥、树体修剪、保花保果、病虫害防治等管护和补植补栽工作，管护面积270亩。</t>
  </si>
  <si>
    <t>大滩镇柏杨村</t>
  </si>
  <si>
    <t>开展中耕除草、松土、施肥、树体修剪、保花保果、病虫害防治等管护和补植补栽工作，管护面积370亩。</t>
  </si>
  <si>
    <t>大滩镇坪台村</t>
  </si>
  <si>
    <t>开展中耕除草、松土、施肥、树体修剪、保花保果、病虫害防治等管护和补植补栽工作，管护面积100亩。</t>
  </si>
  <si>
    <t>大滩镇横梁村</t>
  </si>
  <si>
    <t>大滩镇响水村</t>
  </si>
  <si>
    <t>开展中耕除草、松土、施肥、树体修剪、保花保果、病虫害防治等管护和补植补栽工作，管护面积230亩。</t>
  </si>
  <si>
    <t>开展中耕除草、松土、施肥、树体修剪、保花保果、病虫害防治等管护和补植补栽工作，管护面积170亩。</t>
  </si>
  <si>
    <t>大滩镇风雷村</t>
  </si>
  <si>
    <t>开展中耕除草、松土、施肥、树体修剪、保花保果、病虫害防治等管护和补植补栽工作，管护面积70亩。</t>
  </si>
  <si>
    <t>大滩镇大滩社区</t>
  </si>
  <si>
    <t>开展中耕除草、松土、施肥、树体修剪、保花保果、病虫害防治等管护和补植补栽工作，管护面积80亩。</t>
  </si>
  <si>
    <t>羊木镇金顶村</t>
  </si>
  <si>
    <t>开展中耕除草、松土、施肥、树体修剪、保花保果、病虫害防治等管护和补植补栽工作，管护面积800亩。</t>
  </si>
  <si>
    <t>开展中耕除草、松土、施肥、树体修剪、保花保果、病虫害防治等管护和补植补栽工作，管护面积525亩。</t>
  </si>
  <si>
    <t>云雾山镇菜籽坝社区十组通组路金洞坪桥建设</t>
  </si>
  <si>
    <t>云雾山镇菜籽坝社区</t>
  </si>
  <si>
    <t>新建便民桥一座，长度为228m，其中，主桥梁长99m，桥面宽4.5m，引道长129米、路基宽度4.0m。</t>
  </si>
  <si>
    <t>朝天镇金堆村四组通组路侯家坝桥建设</t>
  </si>
  <si>
    <t>朝天镇金堆村</t>
  </si>
  <si>
    <t>项目路线全长173.836米，其中桥梁长88米，两岸引道建设85.836米，桥宽5.5米，引道路基宽度5.0米。</t>
  </si>
  <si>
    <t>通过项目实施可解决76户，325人出行难问题，带动群众务工20人，实现劳务收入30万元。</t>
  </si>
  <si>
    <t>曾家镇安置点配套基础设施建设项目</t>
  </si>
  <si>
    <t>曾家镇中柏村</t>
  </si>
  <si>
    <r>
      <rPr>
        <sz val="9"/>
        <rFont val="楷体_GB2312"/>
        <charset val="134"/>
      </rPr>
      <t>土石方开挖5.2万m</t>
    </r>
    <r>
      <rPr>
        <sz val="9"/>
        <rFont val="宋体"/>
        <charset val="134"/>
      </rPr>
      <t>³</t>
    </r>
    <r>
      <rPr>
        <sz val="9"/>
        <rFont val="楷体_GB2312"/>
        <charset val="134"/>
      </rPr>
      <t>（含回填2000m</t>
    </r>
    <r>
      <rPr>
        <sz val="9"/>
        <rFont val="宋体"/>
        <charset val="134"/>
      </rPr>
      <t>³</t>
    </r>
    <r>
      <rPr>
        <sz val="9"/>
        <rFont val="楷体_GB2312"/>
        <charset val="134"/>
      </rPr>
      <t>，转运5万m</t>
    </r>
    <r>
      <rPr>
        <sz val="9"/>
        <rFont val="宋体"/>
        <charset val="134"/>
      </rPr>
      <t>³</t>
    </r>
    <r>
      <rPr>
        <sz val="9"/>
        <rFont val="楷体_GB2312"/>
        <charset val="134"/>
      </rPr>
      <t>，边坡修整3400</t>
    </r>
    <r>
      <rPr>
        <sz val="9"/>
        <rFont val="宋体"/>
        <charset val="134"/>
      </rPr>
      <t>㎡</t>
    </r>
    <r>
      <rPr>
        <sz val="9"/>
        <rFont val="楷体_GB2312"/>
        <charset val="134"/>
      </rPr>
      <t>）；浆砌堡坎2000方；安置点路面工程硬化1700</t>
    </r>
    <r>
      <rPr>
        <sz val="9"/>
        <rFont val="宋体"/>
        <charset val="134"/>
      </rPr>
      <t>㎡</t>
    </r>
    <r>
      <rPr>
        <sz val="9"/>
        <rFont val="楷体_GB2312"/>
        <charset val="134"/>
      </rPr>
      <t>。</t>
    </r>
  </si>
  <si>
    <t>带动周边群众务工预计80人，人均增收1200元；可安置13户52人，解决老百姓住房问题。</t>
  </si>
  <si>
    <t>麻柳乡黑曾路安置点配套基础设施建设项目</t>
  </si>
  <si>
    <r>
      <rPr>
        <sz val="9"/>
        <rFont val="楷体_GB2312"/>
        <charset val="134"/>
      </rPr>
      <t>土石方工程1.3万m</t>
    </r>
    <r>
      <rPr>
        <sz val="9"/>
        <rFont val="宋体"/>
        <charset val="134"/>
      </rPr>
      <t>³</t>
    </r>
    <r>
      <rPr>
        <sz val="9"/>
        <rFont val="楷体_GB2312"/>
        <charset val="134"/>
      </rPr>
      <t>；边坡修整1000</t>
    </r>
    <r>
      <rPr>
        <sz val="9"/>
        <rFont val="宋体"/>
        <charset val="134"/>
      </rPr>
      <t>㎡</t>
    </r>
    <r>
      <rPr>
        <sz val="9"/>
        <rFont val="楷体_GB2312"/>
        <charset val="134"/>
      </rPr>
      <t>；浆砌堡坎600m</t>
    </r>
    <r>
      <rPr>
        <sz val="9"/>
        <rFont val="宋体"/>
        <charset val="134"/>
      </rPr>
      <t>³</t>
    </r>
    <r>
      <rPr>
        <sz val="9"/>
        <rFont val="楷体_GB2312"/>
        <charset val="134"/>
      </rPr>
      <t>；新建生产道（含基础）300米；排水沟管网等配套设施。</t>
    </r>
  </si>
  <si>
    <t>可带动当地群众务工20人，人均收入1000元。</t>
  </si>
  <si>
    <t>李家镇初加工项目</t>
  </si>
  <si>
    <t>李家镇永乐村</t>
  </si>
  <si>
    <r>
      <rPr>
        <sz val="9"/>
        <rFont val="仿宋_GB2312"/>
        <charset val="134"/>
      </rPr>
      <t>建设高山蔬菜冷藏库1处300</t>
    </r>
    <r>
      <rPr>
        <sz val="9"/>
        <rFont val="宋体"/>
        <charset val="134"/>
      </rPr>
      <t>㎡</t>
    </r>
    <r>
      <rPr>
        <sz val="9"/>
        <rFont val="仿宋_GB2312"/>
        <charset val="134"/>
      </rPr>
      <t>，建设高山蔬菜采后初加工场所1处、配套相关分拣设备。</t>
    </r>
  </si>
  <si>
    <t>长期为农户提供劳动岗位，在联合社组织下开展订单蔬菜供应，实现挣钱顾家“两不误”。每年为村集体带来经济收入2万余元，保障20余位村民就近务工，多途径联农带农，实现企业、集体、农户增收共赢。</t>
  </si>
  <si>
    <t>临溪乡初加工项目</t>
  </si>
  <si>
    <t>临溪乡临溪社区</t>
  </si>
  <si>
    <t>项目建成后，将构建起集初加工、分拣、快速预冷、安全检测、冷链运输于一体的现代化物流体系，显著降低蔬菜损耗率，有效延长保鲜周期。通过打通广元至杭州的稳定产销通道，实现曾家山高山蔬菜常态化直供杭州各大商超、社区门店，推动产业效益提升，助力广元特色农产品品牌市场影响力持续扩大。</t>
  </si>
  <si>
    <t>曾家镇大竹村设施蔬菜基地建设项目</t>
  </si>
  <si>
    <t>曾家镇大竹村</t>
  </si>
  <si>
    <t>新建蔬菜设施大棚16亩。</t>
  </si>
  <si>
    <t>针对曾家山露地蔬菜抵御极端天气困难，通过建设现代化蔬菜设施生产大棚，配套灌溉设施，推广“三新”蔬菜基地建设。项目建成后，将大幅提升蔬菜生产效率和质量，推动曾家山蔬菜产业向规模化、集约化转型升级，提高蔬菜生产土地复种率。</t>
  </si>
  <si>
    <t>两河口镇黄柏村设施蔬菜基地建设项目</t>
  </si>
  <si>
    <t>两河口镇黄柏村</t>
  </si>
  <si>
    <t>针对高山蔬菜病虫发频发，蔬菜产量和品质降低等问题，通过建设施大棚，并配套先进灌溉设施、蔬菜绿色防控、优选抗病蔬菜品种等手段，推动高山蔬菜种植向设施化、精细化、绿色化转型。项目建成后，预计蔬菜产量提升20%-30%，采收期延长30-45天，实现错峰上市。</t>
  </si>
  <si>
    <t>两河口镇两河村设施蔬菜基地建设项目</t>
  </si>
  <si>
    <t>临溪乡桃树村设施蔬菜基地建设项目</t>
  </si>
  <si>
    <t>通过建设施大棚，并配套先进灌溉设施、蔬菜绿色防控、优选抗病蔬菜品种等手段，推动高山蔬菜种植向设施化、精细化、绿色化转型。项目建成后，预计蔬菜产量提升20%-30%，采收期延长30-45天，实现错峰上市。</t>
  </si>
  <si>
    <t>曾家镇尧坪村设施蔬菜基地建设项目</t>
  </si>
  <si>
    <t>曾家镇尧坪村</t>
  </si>
  <si>
    <t>朝天区蔬菜院地合作项目</t>
  </si>
  <si>
    <t>院地合作，开展科技创新与试验示范基地建设，开展技术培训与指导。</t>
  </si>
  <si>
    <t>集成无病种苗培育、土壤调酸、土壤微生物结构调整、蘸根移栽等多措施于一体的综合防治技术，预计示范区根肿病发病率降低60%以上，甘蓝平均亩产量提升30%，减少化学农药使用量40%，实现十字花科蔬菜绿色可持续种植，助力朝天区蔬菜产业提质增效。预计筛选出优质蔬菜品种5-10个，配套栽培技术和模式2-3个（套）。</t>
  </si>
  <si>
    <t>朝天区朝天镇陈家村安置点公共储物空间建设项目</t>
  </si>
  <si>
    <t>朝天镇陈家村</t>
  </si>
  <si>
    <t>利用安置点房屋屋顶公共空间建设瓦屋面储物室609平方米，并对四周作防风防雨防漏处理。</t>
  </si>
  <si>
    <t>项目预计使用技工100个，普工220个，搬迁户务工收入可增收约1.3万元。项目建成后，将有效解决陈家村安置点群众农具及粮食等物资存放问题，提升群众生产生活便利性。</t>
  </si>
  <si>
    <t>中子镇高车村老牛坝安置点改建提升项目</t>
  </si>
  <si>
    <t>中子镇高车村</t>
  </si>
  <si>
    <t>改建道路500米，宽4.5米，厚0.2米；改建安置点晾晒场500平方米，厚0.2米。</t>
  </si>
  <si>
    <t>一是预计可吸纳15名当地群众参与项目建设，人均可获得劳务报酬4500元以上。二是改善居住环境，提升群众生活质量与幸福感。项目完成后，直通安置点的宽敞道路，平整不积水的晾晒场，将直接改善当地村民生产生活环境。</t>
  </si>
  <si>
    <t>临溪乡临溪社区集中安置点配套设施建设项目</t>
  </si>
  <si>
    <t>沟渠排险整治2公里，新建生产便民桥1座，维修公共厕所1处。</t>
  </si>
  <si>
    <t>可带动当地群众务工12人，人均增收6000余元。</t>
  </si>
  <si>
    <t>李家镇卫星村山坪塘配套建设项目</t>
  </si>
  <si>
    <t>安装160PE管网1000米，潜水泵1台，控制柜1个。</t>
  </si>
  <si>
    <t>解决1000人以上的农作物灌溉和饮水困难。</t>
  </si>
  <si>
    <t>农机化补助</t>
  </si>
  <si>
    <t>新建区域性农机服务中心 1 个，建设机库、机棚，年新增农机社会化服务作业面积 5000亩以上。</t>
  </si>
  <si>
    <t>第二轮土地承包到期后再延长30年试点配套</t>
  </si>
  <si>
    <t>土地承包到期后再延长30年试点配套</t>
  </si>
  <si>
    <t>利用现状、机动地总量和承包地互换、转让、收回、征收征用及退耕还林等地类以及利用变化等</t>
  </si>
  <si>
    <t>两河口镇吉庆社区集中安置点后续扶持</t>
  </si>
  <si>
    <t>两河口镇吉庆社区</t>
  </si>
  <si>
    <t>集中安置住房房顶维修，立面修复。</t>
  </si>
  <si>
    <t>54户房屋维修。</t>
  </si>
  <si>
    <t>高标准农田配套</t>
  </si>
  <si>
    <t>超龄脱贫人口务工意外伤害保险</t>
  </si>
  <si>
    <t>为全区60-70周岁在县外务工、70周岁以上务工的超龄脱贫人口，全覆盖购买“超龄脱贫人口务工意外伤害保险”的风险保障需求。</t>
  </si>
  <si>
    <t>提升超龄超龄脱贫人口务工意外伤害风险抵御能力，提供全面、有效的保障，满足超龄脱贫人口其特定的风险保障需求。</t>
  </si>
  <si>
    <t>超龄脱贫人口务工工伤保险</t>
  </si>
  <si>
    <t>为全区60周岁以上就近就业务工的超龄胶贫人口，提供购买“超龄脱贫人口务工工伤保险保险”的补贴。</t>
  </si>
  <si>
    <t>拓宽群众就北渠道，提高企业用工意愿;强化超龄脱贫人口务工工伤风险应对能力，保障其工伤权益；提升三级劳务体系覆盖全面，加强政策落实力度、广度。</t>
  </si>
  <si>
    <t>区人社局</t>
  </si>
  <si>
    <t>朝天镇重岩村道路整治维修项目</t>
  </si>
  <si>
    <t>朝天镇重岩村</t>
  </si>
  <si>
    <t>维修和整治公路1.2公里，平均拓宽1米以上，适当砌筑堡坎挡土墙，排水沟等。</t>
  </si>
  <si>
    <t>解决3个组400余人的出行问题，群众务工收入6万元以上</t>
  </si>
  <si>
    <t>临溪乡淖池村小山河人居环境整治提升</t>
  </si>
  <si>
    <t>临溪乡淖池村</t>
  </si>
  <si>
    <t>新建垃圾收集点2处；安装河道护栏500米；庭院改造5处；卫生厕所改造3处；新建堡坎20立方米；新建基耕道500米；污水管网改造14米；制作标识标牌5个；整治道路隐患一处。</t>
  </si>
  <si>
    <t>项目建设期内带动约20人务工，预计发放劳务报酬4万余元；有效改善聚居点人居环境，引导村民养成良好卫生习惯，进一步推动乡村有效治理。</t>
  </si>
  <si>
    <t>中子镇集中安置点建设项目</t>
  </si>
  <si>
    <t>中子镇柏树村</t>
  </si>
  <si>
    <r>
      <rPr>
        <sz val="9"/>
        <rFont val="楷体_GB2312"/>
        <charset val="134"/>
      </rPr>
      <t>项目建设道路铺装5200</t>
    </r>
    <r>
      <rPr>
        <sz val="9"/>
        <rFont val="宋体"/>
        <charset val="134"/>
      </rPr>
      <t>㎡</t>
    </r>
    <r>
      <rPr>
        <sz val="9"/>
        <rFont val="楷体_GB2312"/>
        <charset val="134"/>
      </rPr>
      <t>，网格种植边坡、挡土墙150m，次入口连接道路450</t>
    </r>
    <r>
      <rPr>
        <sz val="9"/>
        <rFont val="宋体"/>
        <charset val="134"/>
      </rPr>
      <t>㎡</t>
    </r>
    <r>
      <rPr>
        <sz val="9"/>
        <rFont val="楷体_GB2312"/>
        <charset val="134"/>
      </rPr>
      <t>，雨污供给管网2000m等相关配套设施设备。</t>
    </r>
  </si>
  <si>
    <t>项目建设过程中，预计带动周边群众50人以上参与务工，人均直接增收5000元以上。</t>
  </si>
  <si>
    <t>区本级调减249万元</t>
  </si>
  <si>
    <t>大滩镇业成村村组道路维修整治</t>
  </si>
  <si>
    <t>大滩镇业成村</t>
  </si>
  <si>
    <t>混凝土挡墙450m，宽1.5m，高1.5m；混凝土护坡200m，宽1m，高1m；混凝土护坡370m，宽2m，高1m；混凝土挡墙100m，宽0.7m，高0.7m；混凝土标准c20.</t>
  </si>
  <si>
    <t>带动周本群众参与务工，预计发放劳务报酬20万以上，带动务工群众20人以上，其中脱贫户6户以上。</t>
  </si>
  <si>
    <t>区本级调减44万元</t>
  </si>
  <si>
    <t>沙河镇望云村2025年村组道路维修整治</t>
  </si>
  <si>
    <t>新硬化道路600m（4.5m宽，0.18cm厚，C30）；新埋涵管12根；新建水泥混凝土堡坎430m³（钢筋混凝土堡坎200m³；水泥混凝土堡坎230m³）。</t>
  </si>
  <si>
    <t>通过项目实施可带动周边群众务工30余人次，预计实现通过务工人均增收2000元余元。</t>
  </si>
  <si>
    <t>区本级调减50万元</t>
  </si>
  <si>
    <t>麻柳乡石板村村组道路维修整治</t>
  </si>
  <si>
    <r>
      <rPr>
        <sz val="9"/>
        <rFont val="楷体_GB2312"/>
        <charset val="134"/>
      </rPr>
      <t>浆砌堡坎300m</t>
    </r>
    <r>
      <rPr>
        <sz val="9"/>
        <rFont val="宋体"/>
        <charset val="134"/>
      </rPr>
      <t>³</t>
    </r>
    <r>
      <rPr>
        <sz val="9"/>
        <rFont val="楷体_GB2312"/>
        <charset val="134"/>
      </rPr>
      <t>，危石破碎1500m</t>
    </r>
    <r>
      <rPr>
        <sz val="9"/>
        <rFont val="宋体"/>
        <charset val="134"/>
      </rPr>
      <t>³</t>
    </r>
    <r>
      <rPr>
        <sz val="9"/>
        <rFont val="楷体_GB2312"/>
        <charset val="134"/>
      </rPr>
      <t>，清理垮方3000m</t>
    </r>
    <r>
      <rPr>
        <sz val="9"/>
        <rFont val="宋体"/>
        <charset val="134"/>
      </rPr>
      <t>³</t>
    </r>
    <r>
      <rPr>
        <sz val="9"/>
        <rFont val="楷体_GB2312"/>
        <charset val="134"/>
      </rPr>
      <t>。</t>
    </r>
  </si>
  <si>
    <t>可带动当地群众务工10人，人均收入1000元。</t>
  </si>
  <si>
    <t>区本级调减30万元</t>
  </si>
  <si>
    <t>朝天镇三滩村村组道路维修整治</t>
  </si>
  <si>
    <r>
      <rPr>
        <sz val="9"/>
        <rFont val="楷体_GB2312"/>
        <charset val="134"/>
      </rPr>
      <t>维修整治俞家桥右岸水毁公路200米，M7.5浆砌片(块)石或以20砼挡墙718m</t>
    </r>
    <r>
      <rPr>
        <sz val="9"/>
        <rFont val="宋体"/>
        <charset val="134"/>
      </rPr>
      <t>³</t>
    </r>
    <r>
      <rPr>
        <sz val="9"/>
        <rFont val="楷体_GB2312"/>
        <charset val="134"/>
      </rPr>
      <t>，干砌片石回填150m</t>
    </r>
    <r>
      <rPr>
        <sz val="9"/>
        <rFont val="宋体"/>
        <charset val="134"/>
      </rPr>
      <t>³</t>
    </r>
    <r>
      <rPr>
        <sz val="9"/>
        <rFont val="楷体_GB2312"/>
        <charset val="134"/>
      </rPr>
      <t>，M30注浆45m</t>
    </r>
    <r>
      <rPr>
        <sz val="9"/>
        <rFont val="宋体"/>
        <charset val="134"/>
      </rPr>
      <t>³</t>
    </r>
    <r>
      <rPr>
        <sz val="9"/>
        <rFont val="楷体_GB2312"/>
        <charset val="134"/>
      </rPr>
      <t>，18</t>
    </r>
    <r>
      <rPr>
        <sz val="9"/>
        <rFont val="宋体"/>
        <charset val="134"/>
      </rPr>
      <t>㎝</t>
    </r>
    <r>
      <rPr>
        <sz val="9"/>
        <rFont val="楷体_GB2312"/>
        <charset val="134"/>
      </rPr>
      <t>厚C30混凝土面层300</t>
    </r>
    <r>
      <rPr>
        <sz val="9"/>
        <rFont val="宋体"/>
        <charset val="134"/>
      </rPr>
      <t>㎡</t>
    </r>
    <r>
      <rPr>
        <sz val="9"/>
        <rFont val="楷体_GB2312"/>
        <charset val="134"/>
      </rPr>
      <t>。</t>
    </r>
  </si>
  <si>
    <t>区本级调减35万元</t>
  </si>
  <si>
    <t>朝天区2025年财政衔接资金项目计划表</t>
  </si>
  <si>
    <t>脱贫户、监测户肉牛羊发展补助资金项目</t>
  </si>
</sst>
</file>

<file path=xl/styles.xml><?xml version="1.0" encoding="utf-8"?>
<styleSheet xmlns="http://schemas.openxmlformats.org/spreadsheetml/2006/main">
  <numFmts count="4">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35">
    <font>
      <sz val="11"/>
      <color theme="1"/>
      <name val="宋体"/>
      <charset val="134"/>
      <scheme val="minor"/>
    </font>
    <font>
      <sz val="11"/>
      <name val="宋体"/>
      <charset val="134"/>
      <scheme val="minor"/>
    </font>
    <font>
      <b/>
      <sz val="20"/>
      <name val="宋体"/>
      <charset val="134"/>
      <scheme val="minor"/>
    </font>
    <font>
      <sz val="9"/>
      <name val="黑体"/>
      <charset val="134"/>
    </font>
    <font>
      <sz val="9"/>
      <name val="楷体_GB2312"/>
      <charset val="134"/>
    </font>
    <font>
      <sz val="9"/>
      <name val="仿宋_GB2312"/>
      <charset val="134"/>
    </font>
    <font>
      <sz val="9"/>
      <name val="宋体"/>
      <charset val="134"/>
    </font>
    <font>
      <sz val="10"/>
      <name val="宋体"/>
      <charset val="134"/>
    </font>
    <font>
      <sz val="16"/>
      <name val="仿宋_GB2312"/>
      <charset val="134"/>
    </font>
    <font>
      <sz val="9"/>
      <name val="仿宋"/>
      <charset val="134"/>
    </font>
    <font>
      <sz val="11"/>
      <name val="宋体"/>
      <charset val="134"/>
    </font>
    <font>
      <sz val="10"/>
      <name val="方正仿宋_GBK"/>
      <charset val="134"/>
    </font>
    <font>
      <sz val="11"/>
      <color theme="0"/>
      <name val="宋体"/>
      <charset val="134"/>
      <scheme val="minor"/>
    </font>
    <font>
      <sz val="11"/>
      <color rgb="FF9C6500"/>
      <name val="宋体"/>
      <charset val="134"/>
      <scheme val="minor"/>
    </font>
    <font>
      <b/>
      <sz val="11"/>
      <color theme="3"/>
      <name val="宋体"/>
      <charset val="134"/>
      <scheme val="minor"/>
    </font>
    <font>
      <sz val="11"/>
      <color rgb="FF006100"/>
      <name val="宋体"/>
      <charset val="134"/>
      <scheme val="minor"/>
    </font>
    <font>
      <b/>
      <sz val="18"/>
      <color theme="3"/>
      <name val="宋体"/>
      <charset val="134"/>
      <scheme val="minor"/>
    </font>
    <font>
      <b/>
      <sz val="13"/>
      <color theme="3"/>
      <name val="宋体"/>
      <charset val="134"/>
      <scheme val="minor"/>
    </font>
    <font>
      <sz val="11"/>
      <color rgb="FF9C0006"/>
      <name val="宋体"/>
      <charset val="134"/>
      <scheme val="minor"/>
    </font>
    <font>
      <i/>
      <sz val="11"/>
      <color rgb="FF7F7F7F"/>
      <name val="宋体"/>
      <charset val="134"/>
      <scheme val="minor"/>
    </font>
    <font>
      <b/>
      <sz val="11"/>
      <color theme="1"/>
      <name val="宋体"/>
      <charset val="134"/>
      <scheme val="minor"/>
    </font>
    <font>
      <sz val="11"/>
      <color rgb="FFFF0000"/>
      <name val="宋体"/>
      <charset val="134"/>
      <scheme val="minor"/>
    </font>
    <font>
      <sz val="11"/>
      <color rgb="FF3F3F76"/>
      <name val="宋体"/>
      <charset val="134"/>
      <scheme val="minor"/>
    </font>
    <font>
      <sz val="11"/>
      <color rgb="FF000000"/>
      <name val="宋体"/>
      <charset val="134"/>
    </font>
    <font>
      <b/>
      <sz val="15"/>
      <color theme="3"/>
      <name val="宋体"/>
      <charset val="134"/>
      <scheme val="minor"/>
    </font>
    <font>
      <u/>
      <sz val="11"/>
      <color rgb="FF0000FF"/>
      <name val="宋体"/>
      <charset val="134"/>
      <scheme val="minor"/>
    </font>
    <font>
      <sz val="11"/>
      <color indexed="8"/>
      <name val="宋体"/>
      <charset val="134"/>
    </font>
    <font>
      <b/>
      <sz val="11"/>
      <color rgb="FFFA7D00"/>
      <name val="宋体"/>
      <charset val="134"/>
      <scheme val="minor"/>
    </font>
    <font>
      <u/>
      <sz val="11"/>
      <color rgb="FF800080"/>
      <name val="宋体"/>
      <charset val="134"/>
      <scheme val="minor"/>
    </font>
    <font>
      <b/>
      <sz val="11"/>
      <color rgb="FF3F3F3F"/>
      <name val="宋体"/>
      <charset val="134"/>
      <scheme val="minor"/>
    </font>
    <font>
      <b/>
      <sz val="11"/>
      <color rgb="FFFFFFFF"/>
      <name val="宋体"/>
      <charset val="134"/>
      <scheme val="minor"/>
    </font>
    <font>
      <sz val="11"/>
      <color rgb="FFFA7D00"/>
      <name val="宋体"/>
      <charset val="134"/>
      <scheme val="minor"/>
    </font>
    <font>
      <sz val="9"/>
      <name val="微软雅黑"/>
      <charset val="134"/>
    </font>
    <font>
      <sz val="10"/>
      <name val="仿宋_GB2312"/>
      <charset val="134"/>
    </font>
    <font>
      <sz val="10"/>
      <name val="楷体_GB2312"/>
      <charset val="134"/>
    </font>
  </fonts>
  <fills count="33">
    <fill>
      <patternFill patternType="none"/>
    </fill>
    <fill>
      <patternFill patternType="gray125"/>
    </fill>
    <fill>
      <patternFill patternType="solid">
        <fgColor theme="4" tint="0.599993896298105"/>
        <bgColor indexed="64"/>
      </patternFill>
    </fill>
    <fill>
      <patternFill patternType="solid">
        <fgColor theme="5" tint="0.399945066682943"/>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tint="0.399945066682943"/>
        <bgColor indexed="64"/>
      </patternFill>
    </fill>
    <fill>
      <patternFill patternType="solid">
        <fgColor theme="4" tint="0.399945066682943"/>
        <bgColor indexed="64"/>
      </patternFill>
    </fill>
    <fill>
      <patternFill patternType="solid">
        <fgColor theme="7" tint="0.799951170384838"/>
        <bgColor indexed="64"/>
      </patternFill>
    </fill>
    <fill>
      <patternFill patternType="solid">
        <fgColor rgb="FFFFC7CE"/>
        <bgColor indexed="64"/>
      </patternFill>
    </fill>
    <fill>
      <patternFill patternType="solid">
        <fgColor theme="5" tint="0.599993896298105"/>
        <bgColor indexed="64"/>
      </patternFill>
    </fill>
    <fill>
      <patternFill patternType="solid">
        <fgColor theme="7" tint="0.399945066682943"/>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51170384838"/>
        <bgColor indexed="64"/>
      </patternFill>
    </fill>
    <fill>
      <patternFill patternType="solid">
        <fgColor theme="8" tint="0.399945066682943"/>
        <bgColor indexed="64"/>
      </patternFill>
    </fill>
    <fill>
      <patternFill patternType="solid">
        <fgColor theme="9"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6"/>
        <bgColor indexed="64"/>
      </patternFill>
    </fill>
    <fill>
      <patternFill patternType="solid">
        <fgColor rgb="FFFFCC99"/>
        <bgColor indexed="64"/>
      </patternFill>
    </fill>
    <fill>
      <patternFill patternType="solid">
        <fgColor theme="5"/>
        <bgColor indexed="64"/>
      </patternFill>
    </fill>
    <fill>
      <patternFill patternType="solid">
        <fgColor theme="5" tint="0.799951170384838"/>
        <bgColor indexed="64"/>
      </patternFill>
    </fill>
    <fill>
      <patternFill patternType="solid">
        <fgColor theme="6" tint="0.799951170384838"/>
        <bgColor indexed="64"/>
      </patternFill>
    </fill>
    <fill>
      <patternFill patternType="solid">
        <fgColor rgb="FFF2F2F2"/>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45066682943"/>
        <bgColor indexed="64"/>
      </patternFill>
    </fill>
    <fill>
      <patternFill patternType="solid">
        <fgColor theme="4" tint="0.799951170384838"/>
        <bgColor indexed="64"/>
      </patternFill>
    </fill>
    <fill>
      <patternFill patternType="solid">
        <fgColor theme="9" tint="0.799951170384838"/>
        <bgColor indexed="64"/>
      </patternFill>
    </fill>
    <fill>
      <patternFill patternType="solid">
        <fgColor rgb="FFA5A5A5"/>
        <bgColor indexed="64"/>
      </patternFill>
    </fill>
  </fills>
  <borders count="15">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2">
    <xf numFmtId="0" fontId="0" fillId="0" borderId="0">
      <alignment vertical="center"/>
    </xf>
    <xf numFmtId="0" fontId="26" fillId="0" borderId="0">
      <alignment vertical="center"/>
    </xf>
    <xf numFmtId="0" fontId="0" fillId="18"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12" fillId="1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12" fillId="15"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14" fillId="0" borderId="10"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20" fillId="0" borderId="9"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8"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2" fillId="13"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0" fillId="24" borderId="0" applyNumberFormat="false" applyBorder="false" applyAlignment="false" applyProtection="false">
      <alignment vertical="center"/>
    </xf>
    <xf numFmtId="0" fontId="23" fillId="0" borderId="0">
      <protection locked="false"/>
    </xf>
    <xf numFmtId="0" fontId="12" fillId="17" borderId="0" applyNumberFormat="false" applyBorder="false" applyAlignment="false" applyProtection="false">
      <alignment vertical="center"/>
    </xf>
    <xf numFmtId="0" fontId="24" fillId="0" borderId="8"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0"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0" fillId="10" borderId="0" applyNumberFormat="false" applyBorder="false" applyAlignment="false" applyProtection="false">
      <alignment vertical="center"/>
    </xf>
    <xf numFmtId="0" fontId="27" fillId="26" borderId="11" applyNumberFormat="false" applyAlignment="false" applyProtection="false">
      <alignment vertical="center"/>
    </xf>
    <xf numFmtId="0" fontId="28"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2" fillId="27"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12" fillId="29" borderId="0" applyNumberFormat="false" applyBorder="false" applyAlignment="false" applyProtection="false">
      <alignment vertical="center"/>
    </xf>
    <xf numFmtId="0" fontId="22" fillId="22" borderId="11" applyNumberFormat="false" applyAlignment="false" applyProtection="false">
      <alignment vertical="center"/>
    </xf>
    <xf numFmtId="0" fontId="29" fillId="26" borderId="12" applyNumberFormat="false" applyAlignment="false" applyProtection="false">
      <alignment vertical="center"/>
    </xf>
    <xf numFmtId="0" fontId="30" fillId="32" borderId="13" applyNumberFormat="false" applyAlignment="false" applyProtection="false">
      <alignment vertical="center"/>
    </xf>
    <xf numFmtId="0" fontId="31" fillId="0" borderId="14" applyNumberFormat="false" applyFill="false" applyAlignment="false" applyProtection="false">
      <alignment vertical="center"/>
    </xf>
    <xf numFmtId="0" fontId="12" fillId="9"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0" fillId="7" borderId="7" applyNumberFormat="false" applyFont="false" applyAlignment="false" applyProtection="false">
      <alignment vertical="center"/>
    </xf>
    <xf numFmtId="0" fontId="16" fillId="0" borderId="0" applyNumberFormat="false" applyFill="false" applyBorder="false" applyAlignment="false" applyProtection="false">
      <alignment vertical="center"/>
    </xf>
    <xf numFmtId="0" fontId="15" fillId="6"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2" fillId="5"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2" fillId="23" borderId="0" applyNumberFormat="false" applyBorder="false" applyAlignment="false" applyProtection="false">
      <alignment vertical="center"/>
    </xf>
    <xf numFmtId="0" fontId="0" fillId="2" borderId="0" applyNumberFormat="false" applyBorder="false" applyAlignment="false" applyProtection="false">
      <alignment vertical="center"/>
    </xf>
    <xf numFmtId="0" fontId="0" fillId="0" borderId="0">
      <alignment vertical="center"/>
    </xf>
    <xf numFmtId="0" fontId="12" fillId="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12" fillId="21" borderId="0" applyNumberFormat="false" applyBorder="false" applyAlignment="false" applyProtection="false">
      <alignment vertical="center"/>
    </xf>
  </cellStyleXfs>
  <cellXfs count="35">
    <xf numFmtId="0" fontId="0" fillId="0" borderId="0" xfId="0">
      <alignment vertical="center"/>
    </xf>
    <xf numFmtId="0" fontId="1" fillId="0" borderId="0" xfId="0" applyFont="true" applyFill="true">
      <alignment vertical="center"/>
    </xf>
    <xf numFmtId="0" fontId="1" fillId="0" borderId="0" xfId="0" applyFont="true" applyFill="true" applyAlignment="true">
      <alignment horizontal="center" vertical="center" wrapText="true"/>
    </xf>
    <xf numFmtId="0" fontId="1" fillId="0" borderId="0" xfId="0" applyFont="true" applyFill="true" applyAlignment="true">
      <alignment horizontal="left" vertical="center"/>
    </xf>
    <xf numFmtId="0" fontId="1" fillId="0" borderId="0" xfId="0" applyFont="true" applyFill="true" applyAlignment="true">
      <alignment horizontal="center" vertical="center"/>
    </xf>
    <xf numFmtId="0" fontId="2" fillId="0" borderId="0" xfId="0" applyFont="true" applyFill="true" applyAlignment="true">
      <alignment horizontal="center" vertical="center" wrapText="true"/>
    </xf>
    <xf numFmtId="0" fontId="3" fillId="0" borderId="1" xfId="0"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4" fillId="0" borderId="1" xfId="0" applyFont="true" applyFill="true" applyBorder="true" applyAlignment="true">
      <alignment horizontal="left" vertical="center" wrapText="true"/>
    </xf>
    <xf numFmtId="0" fontId="2" fillId="0" borderId="0" xfId="0" applyFont="true" applyFill="true" applyAlignment="true">
      <alignment horizontal="left" vertical="center" wrapText="true"/>
    </xf>
    <xf numFmtId="0" fontId="3" fillId="0" borderId="4" xfId="0" applyFont="true" applyFill="true" applyBorder="true" applyAlignment="true">
      <alignment horizontal="center" vertical="center" wrapText="true"/>
    </xf>
    <xf numFmtId="0" fontId="4" fillId="0" borderId="1" xfId="0" applyFont="true" applyFill="true" applyBorder="true" applyAlignment="true">
      <alignment horizontal="right" vertical="center" wrapText="true"/>
    </xf>
    <xf numFmtId="0" fontId="5" fillId="0" borderId="1" xfId="0" applyFont="true" applyFill="true" applyBorder="true" applyAlignment="true">
      <alignment horizontal="justify" vertical="center" wrapText="true"/>
    </xf>
    <xf numFmtId="0" fontId="4" fillId="0" borderId="1" xfId="0" applyFont="true" applyFill="true" applyBorder="true" applyAlignment="true">
      <alignment horizontal="justify" vertical="center" wrapText="true"/>
    </xf>
    <xf numFmtId="0" fontId="3" fillId="0" borderId="5" xfId="0" applyFont="true" applyFill="true" applyBorder="true" applyAlignment="true">
      <alignment horizontal="center" vertical="center" wrapText="true"/>
    </xf>
    <xf numFmtId="0" fontId="3" fillId="0" borderId="6" xfId="0" applyFont="true" applyFill="true" applyBorder="true" applyAlignment="true">
      <alignment horizontal="center" vertical="center" wrapText="true"/>
    </xf>
    <xf numFmtId="0" fontId="4" fillId="0" borderId="1" xfId="0" applyFont="true" applyFill="true" applyBorder="true" applyAlignment="true">
      <alignment horizontal="center" vertical="center"/>
    </xf>
    <xf numFmtId="0" fontId="6" fillId="0" borderId="1" xfId="0" applyFont="true" applyFill="true" applyBorder="true" applyAlignment="true">
      <alignment horizontal="center" vertical="center"/>
    </xf>
    <xf numFmtId="0" fontId="7"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4" fillId="0" borderId="1" xfId="0" applyFont="true" applyFill="true" applyBorder="true" applyAlignment="true">
      <alignment horizontal="left" vertical="center"/>
    </xf>
    <xf numFmtId="0" fontId="8" fillId="0" borderId="1" xfId="0" applyFont="true" applyFill="true" applyBorder="true" applyAlignment="true">
      <alignment horizontal="justify" vertical="center"/>
    </xf>
    <xf numFmtId="0" fontId="5" fillId="0" borderId="1" xfId="0" applyFont="true" applyFill="true" applyBorder="true" applyAlignment="true">
      <alignment horizontal="center" vertical="center" wrapText="true"/>
    </xf>
    <xf numFmtId="0" fontId="5" fillId="0" borderId="1" xfId="0" applyFont="true" applyFill="true" applyBorder="true" applyAlignment="true">
      <alignment horizontal="left" vertical="center" wrapText="true"/>
    </xf>
    <xf numFmtId="0" fontId="1" fillId="0" borderId="1" xfId="0" applyFont="true" applyFill="true" applyBorder="true">
      <alignment vertical="center"/>
    </xf>
    <xf numFmtId="0" fontId="9" fillId="0" borderId="1" xfId="0" applyFont="true" applyFill="true" applyBorder="true" applyAlignment="true">
      <alignment horizontal="center" vertical="center" wrapText="true"/>
    </xf>
    <xf numFmtId="0" fontId="10" fillId="0" borderId="0" xfId="0" applyFont="true" applyFill="true" applyBorder="true" applyAlignment="true">
      <alignment vertical="center"/>
    </xf>
    <xf numFmtId="0" fontId="10" fillId="0" borderId="0" xfId="0" applyFont="true" applyFill="true" applyAlignment="true">
      <alignment horizontal="center" vertical="center"/>
    </xf>
    <xf numFmtId="0" fontId="3" fillId="0" borderId="1" xfId="0" applyFont="true" applyFill="true" applyBorder="true" applyAlignment="true">
      <alignment horizontal="left" vertical="center" wrapText="true"/>
    </xf>
    <xf numFmtId="0" fontId="3" fillId="0" borderId="1" xfId="0" applyFont="true" applyFill="true" applyBorder="true" applyAlignment="true">
      <alignment horizontal="center" vertical="center"/>
    </xf>
    <xf numFmtId="0" fontId="4" fillId="0" borderId="1" xfId="0" applyNumberFormat="true" applyFont="true" applyFill="true" applyBorder="true" applyAlignment="true">
      <alignment horizontal="center" vertical="center" wrapText="true"/>
    </xf>
    <xf numFmtId="0" fontId="11" fillId="0" borderId="1" xfId="0" applyFont="true" applyFill="true" applyBorder="true">
      <alignment vertical="center"/>
    </xf>
    <xf numFmtId="0" fontId="4" fillId="0" borderId="1" xfId="0" applyFont="true" applyFill="true" applyBorder="true" applyAlignment="true">
      <alignment horizontal="justify" vertical="center"/>
    </xf>
  </cellXfs>
  <cellStyles count="52">
    <cellStyle name="常规" xfId="0" builtinId="0"/>
    <cellStyle name="常规_2023年项目实施计划"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常规 5" xfId="19"/>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60% - 强调文字颜色 6" xfId="31" builtinId="52"/>
    <cellStyle name="输入" xfId="32" builtinId="20"/>
    <cellStyle name="输出" xfId="33" builtinId="21"/>
    <cellStyle name="检查单元格" xfId="34" builtinId="23"/>
    <cellStyle name="链接单元格" xfId="35" builtinId="24"/>
    <cellStyle name="60% - 强调文字颜色 1" xfId="36" builtinId="32"/>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常规 2" xfId="48"/>
    <cellStyle name="60% - 强调文字颜色 2" xfId="49" builtinId="36"/>
    <cellStyle name="40% - 强调文字颜色 2" xfId="50" builtinId="35"/>
    <cellStyle name="强调文字颜色 3" xfId="51" builtinId="37"/>
  </cellStyles>
  <dxfs count="1">
    <dxf>
      <fill>
        <patternFill patternType="solid">
          <fgColor indexed="14"/>
          <bgColor indexed="1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Q130"/>
  <sheetViews>
    <sheetView zoomScale="115" zoomScaleNormal="115" workbookViewId="0">
      <selection activeCell="K6" sqref="K6"/>
    </sheetView>
  </sheetViews>
  <sheetFormatPr defaultColWidth="9" defaultRowHeight="13.5"/>
  <cols>
    <col min="1" max="1" width="4.125" style="1" customWidth="true"/>
    <col min="2" max="2" width="12.0083333333333" style="1" customWidth="true"/>
    <col min="3" max="3" width="11.675" style="1" customWidth="true"/>
    <col min="4" max="4" width="10.275" style="2" customWidth="true"/>
    <col min="5" max="5" width="35.5333333333333" style="3" customWidth="true"/>
    <col min="6" max="6" width="22.775" style="3" customWidth="true"/>
    <col min="7" max="8" width="7.5" style="4" customWidth="true"/>
    <col min="9" max="9" width="6.5" style="4" customWidth="true"/>
    <col min="10" max="10" width="6.75" style="4" customWidth="true"/>
    <col min="11" max="11" width="6.5" style="4" customWidth="true"/>
    <col min="12" max="12" width="7.625" style="4" customWidth="true"/>
    <col min="13" max="13" width="7.875" style="1" customWidth="true"/>
    <col min="14" max="14" width="7.75" style="1" customWidth="true"/>
    <col min="15" max="15" width="13.125" style="4" customWidth="true"/>
    <col min="16" max="16" width="14.4166666666667" style="4" customWidth="true"/>
    <col min="17" max="17" width="8.125" style="1" customWidth="true"/>
    <col min="18" max="16384" width="9" style="1"/>
  </cols>
  <sheetData>
    <row r="1" ht="32.25" customHeight="true" spans="1:17">
      <c r="A1" s="5" t="s">
        <v>0</v>
      </c>
      <c r="B1" s="5"/>
      <c r="C1" s="5"/>
      <c r="D1" s="5"/>
      <c r="E1" s="11"/>
      <c r="F1" s="11"/>
      <c r="G1" s="5"/>
      <c r="H1" s="5"/>
      <c r="I1" s="5"/>
      <c r="J1" s="5"/>
      <c r="K1" s="5"/>
      <c r="L1" s="5"/>
      <c r="M1" s="5"/>
      <c r="N1" s="5"/>
      <c r="O1" s="5"/>
      <c r="P1" s="5"/>
      <c r="Q1" s="5"/>
    </row>
    <row r="2" ht="18.5" customHeight="true" spans="1:17">
      <c r="A2" s="6" t="s">
        <v>1</v>
      </c>
      <c r="B2" s="7" t="s">
        <v>2</v>
      </c>
      <c r="C2" s="7" t="s">
        <v>3</v>
      </c>
      <c r="D2" s="6" t="s">
        <v>4</v>
      </c>
      <c r="E2" s="30"/>
      <c r="F2" s="6"/>
      <c r="G2" s="6" t="s">
        <v>5</v>
      </c>
      <c r="H2" s="6" t="s">
        <v>6</v>
      </c>
      <c r="I2" s="6"/>
      <c r="J2" s="6"/>
      <c r="K2" s="6"/>
      <c r="L2" s="6"/>
      <c r="M2" s="6" t="s">
        <v>7</v>
      </c>
      <c r="N2" s="6" t="s">
        <v>8</v>
      </c>
      <c r="O2" s="7" t="s">
        <v>9</v>
      </c>
      <c r="P2" s="7" t="s">
        <v>10</v>
      </c>
      <c r="Q2" s="6" t="s">
        <v>11</v>
      </c>
    </row>
    <row r="3" ht="28" customHeight="true" spans="1:17">
      <c r="A3" s="6"/>
      <c r="B3" s="8"/>
      <c r="C3" s="8"/>
      <c r="D3" s="6" t="s">
        <v>12</v>
      </c>
      <c r="E3" s="6" t="s">
        <v>13</v>
      </c>
      <c r="F3" s="6" t="s">
        <v>14</v>
      </c>
      <c r="G3" s="6"/>
      <c r="H3" s="6" t="s">
        <v>15</v>
      </c>
      <c r="I3" s="6" t="s">
        <v>16</v>
      </c>
      <c r="J3" s="6" t="s">
        <v>17</v>
      </c>
      <c r="K3" s="6" t="s">
        <v>18</v>
      </c>
      <c r="L3" s="6" t="s">
        <v>19</v>
      </c>
      <c r="M3" s="6"/>
      <c r="N3" s="6"/>
      <c r="O3" s="8"/>
      <c r="P3" s="8"/>
      <c r="Q3" s="6"/>
    </row>
    <row r="4" ht="24" customHeight="true" spans="1:17">
      <c r="A4" s="6" t="s">
        <v>20</v>
      </c>
      <c r="B4" s="6" t="s">
        <v>21</v>
      </c>
      <c r="C4" s="6" t="s">
        <v>21</v>
      </c>
      <c r="D4" s="6" t="s">
        <v>21</v>
      </c>
      <c r="E4" s="30" t="s">
        <v>21</v>
      </c>
      <c r="F4" s="6" t="s">
        <v>21</v>
      </c>
      <c r="G4" s="6">
        <v>20760</v>
      </c>
      <c r="H4" s="6">
        <f>SUM(H5:H130)</f>
        <v>14358.46</v>
      </c>
      <c r="I4" s="6">
        <f>SUM(I5:I130)</f>
        <v>7780</v>
      </c>
      <c r="J4" s="6">
        <f>SUM(J5:J130)</f>
        <v>1818</v>
      </c>
      <c r="K4" s="6">
        <f>SUM(K5:K130)</f>
        <v>1460.46</v>
      </c>
      <c r="L4" s="6">
        <f>SUM(L5:L130)</f>
        <v>3300</v>
      </c>
      <c r="M4" s="6"/>
      <c r="N4" s="6"/>
      <c r="O4" s="6" t="s">
        <v>21</v>
      </c>
      <c r="P4" s="6"/>
      <c r="Q4" s="6"/>
    </row>
    <row r="5" s="1" customFormat="true" ht="30.75" customHeight="true" spans="1:17">
      <c r="A5" s="9">
        <v>1</v>
      </c>
      <c r="B5" s="9" t="s">
        <v>22</v>
      </c>
      <c r="C5" s="9" t="s">
        <v>23</v>
      </c>
      <c r="D5" s="9" t="s">
        <v>24</v>
      </c>
      <c r="E5" s="10" t="s">
        <v>25</v>
      </c>
      <c r="F5" s="9" t="s">
        <v>26</v>
      </c>
      <c r="G5" s="9">
        <v>220</v>
      </c>
      <c r="H5" s="6">
        <v>220</v>
      </c>
      <c r="I5" s="9">
        <v>220</v>
      </c>
      <c r="J5" s="9"/>
      <c r="K5" s="9"/>
      <c r="L5" s="9"/>
      <c r="M5" s="9">
        <v>2025.2</v>
      </c>
      <c r="N5" s="9">
        <v>2025.12</v>
      </c>
      <c r="O5" s="9" t="s">
        <v>27</v>
      </c>
      <c r="P5" s="9" t="s">
        <v>28</v>
      </c>
      <c r="Q5" s="9"/>
    </row>
    <row r="6" s="1" customFormat="true" ht="28" customHeight="true" spans="1:17">
      <c r="A6" s="9">
        <v>2</v>
      </c>
      <c r="B6" s="9" t="s">
        <v>29</v>
      </c>
      <c r="C6" s="9" t="s">
        <v>30</v>
      </c>
      <c r="D6" s="9" t="s">
        <v>24</v>
      </c>
      <c r="E6" s="10" t="s">
        <v>29</v>
      </c>
      <c r="F6" s="9" t="s">
        <v>31</v>
      </c>
      <c r="G6" s="9">
        <v>260</v>
      </c>
      <c r="H6" s="6">
        <v>260</v>
      </c>
      <c r="I6" s="9">
        <v>260</v>
      </c>
      <c r="J6" s="9"/>
      <c r="K6" s="9"/>
      <c r="L6" s="9"/>
      <c r="M6" s="9">
        <v>2025.2</v>
      </c>
      <c r="N6" s="9">
        <v>2025.12</v>
      </c>
      <c r="O6" s="9" t="s">
        <v>27</v>
      </c>
      <c r="P6" s="9" t="s">
        <v>28</v>
      </c>
      <c r="Q6" s="9"/>
    </row>
    <row r="7" s="1" customFormat="true" ht="25" customHeight="true" spans="1:17">
      <c r="A7" s="9">
        <v>3</v>
      </c>
      <c r="B7" s="9" t="s">
        <v>32</v>
      </c>
      <c r="C7" s="9" t="s">
        <v>33</v>
      </c>
      <c r="D7" s="9" t="s">
        <v>24</v>
      </c>
      <c r="E7" s="10" t="s">
        <v>34</v>
      </c>
      <c r="F7" s="9"/>
      <c r="G7" s="9">
        <v>1118</v>
      </c>
      <c r="H7" s="6">
        <v>1118</v>
      </c>
      <c r="I7" s="9">
        <v>1118</v>
      </c>
      <c r="J7" s="9"/>
      <c r="K7" s="9"/>
      <c r="L7" s="9"/>
      <c r="M7" s="9">
        <v>2025.2</v>
      </c>
      <c r="N7" s="9">
        <v>2025.12</v>
      </c>
      <c r="O7" s="9" t="s">
        <v>27</v>
      </c>
      <c r="P7" s="9" t="s">
        <v>35</v>
      </c>
      <c r="Q7" s="9"/>
    </row>
    <row r="8" s="1" customFormat="true" ht="37" customHeight="true" spans="1:17">
      <c r="A8" s="9">
        <v>4</v>
      </c>
      <c r="B8" s="9" t="s">
        <v>36</v>
      </c>
      <c r="C8" s="9" t="s">
        <v>37</v>
      </c>
      <c r="D8" s="9" t="s">
        <v>24</v>
      </c>
      <c r="E8" s="10" t="s">
        <v>38</v>
      </c>
      <c r="F8" s="9" t="s">
        <v>39</v>
      </c>
      <c r="G8" s="9">
        <v>520</v>
      </c>
      <c r="H8" s="6">
        <v>520</v>
      </c>
      <c r="I8" s="9">
        <v>520</v>
      </c>
      <c r="J8" s="9"/>
      <c r="K8" s="9"/>
      <c r="L8" s="9"/>
      <c r="M8" s="9">
        <v>2025.2</v>
      </c>
      <c r="N8" s="9">
        <v>2025.12</v>
      </c>
      <c r="O8" s="9" t="s">
        <v>27</v>
      </c>
      <c r="P8" s="9" t="s">
        <v>40</v>
      </c>
      <c r="Q8" s="9"/>
    </row>
    <row r="9" s="1" customFormat="true" ht="30" customHeight="true" spans="1:17">
      <c r="A9" s="9">
        <v>5</v>
      </c>
      <c r="B9" s="9" t="s">
        <v>41</v>
      </c>
      <c r="C9" s="9" t="s">
        <v>37</v>
      </c>
      <c r="D9" s="9" t="s">
        <v>24</v>
      </c>
      <c r="E9" s="10" t="s">
        <v>42</v>
      </c>
      <c r="F9" s="9" t="s">
        <v>43</v>
      </c>
      <c r="G9" s="9">
        <v>758</v>
      </c>
      <c r="H9" s="6">
        <v>638</v>
      </c>
      <c r="I9" s="9">
        <v>515</v>
      </c>
      <c r="J9" s="9"/>
      <c r="K9" s="9"/>
      <c r="L9" s="9">
        <v>123</v>
      </c>
      <c r="M9" s="9">
        <v>2025.2</v>
      </c>
      <c r="N9" s="9">
        <v>2025.12</v>
      </c>
      <c r="O9" s="9" t="s">
        <v>27</v>
      </c>
      <c r="P9" s="9" t="s">
        <v>40</v>
      </c>
      <c r="Q9" s="9"/>
    </row>
    <row r="10" s="1" customFormat="true" ht="28" customHeight="true" spans="1:17">
      <c r="A10" s="9">
        <v>6</v>
      </c>
      <c r="B10" s="9" t="s">
        <v>44</v>
      </c>
      <c r="C10" s="9" t="s">
        <v>44</v>
      </c>
      <c r="D10" s="9" t="s">
        <v>24</v>
      </c>
      <c r="E10" s="10" t="s">
        <v>44</v>
      </c>
      <c r="F10" s="9"/>
      <c r="G10" s="9">
        <v>84</v>
      </c>
      <c r="H10" s="6">
        <v>84</v>
      </c>
      <c r="I10" s="9">
        <v>84</v>
      </c>
      <c r="J10" s="9"/>
      <c r="K10" s="9"/>
      <c r="L10" s="9"/>
      <c r="M10" s="9">
        <v>2025.2</v>
      </c>
      <c r="N10" s="9">
        <v>2025.12</v>
      </c>
      <c r="O10" s="9" t="s">
        <v>27</v>
      </c>
      <c r="P10" s="9" t="s">
        <v>28</v>
      </c>
      <c r="Q10" s="9"/>
    </row>
    <row r="11" s="1" customFormat="true" ht="37" customHeight="true" spans="1:17">
      <c r="A11" s="9">
        <v>7</v>
      </c>
      <c r="B11" s="9" t="s">
        <v>45</v>
      </c>
      <c r="C11" s="9" t="s">
        <v>46</v>
      </c>
      <c r="D11" s="9" t="s">
        <v>47</v>
      </c>
      <c r="E11" s="10" t="s">
        <v>48</v>
      </c>
      <c r="F11" s="9"/>
      <c r="G11" s="9">
        <v>380</v>
      </c>
      <c r="H11" s="6">
        <v>380</v>
      </c>
      <c r="I11" s="9">
        <v>380</v>
      </c>
      <c r="J11" s="9"/>
      <c r="K11" s="9"/>
      <c r="L11" s="9"/>
      <c r="M11" s="9">
        <v>2025.2</v>
      </c>
      <c r="N11" s="9">
        <v>2025.12</v>
      </c>
      <c r="O11" s="9" t="s">
        <v>49</v>
      </c>
      <c r="P11" s="9" t="s">
        <v>50</v>
      </c>
      <c r="Q11" s="19"/>
    </row>
    <row r="12" s="1" customFormat="true" ht="31" customHeight="true" spans="1:17">
      <c r="A12" s="9">
        <v>8</v>
      </c>
      <c r="B12" s="9" t="s">
        <v>51</v>
      </c>
      <c r="C12" s="9" t="s">
        <v>46</v>
      </c>
      <c r="D12" s="9" t="s">
        <v>52</v>
      </c>
      <c r="E12" s="10" t="s">
        <v>53</v>
      </c>
      <c r="F12" s="9"/>
      <c r="G12" s="9">
        <v>380</v>
      </c>
      <c r="H12" s="6">
        <v>380</v>
      </c>
      <c r="I12" s="9">
        <v>380</v>
      </c>
      <c r="J12" s="9"/>
      <c r="K12" s="9"/>
      <c r="L12" s="9"/>
      <c r="M12" s="9">
        <v>2025.2</v>
      </c>
      <c r="N12" s="9">
        <v>2025.12</v>
      </c>
      <c r="O12" s="9" t="s">
        <v>49</v>
      </c>
      <c r="P12" s="9" t="s">
        <v>54</v>
      </c>
      <c r="Q12" s="9"/>
    </row>
    <row r="13" s="1" customFormat="true" ht="33.75" spans="1:17">
      <c r="A13" s="9">
        <v>9</v>
      </c>
      <c r="B13" s="9" t="s">
        <v>55</v>
      </c>
      <c r="C13" s="9" t="s">
        <v>37</v>
      </c>
      <c r="D13" s="9" t="s">
        <v>24</v>
      </c>
      <c r="E13" s="10" t="s">
        <v>56</v>
      </c>
      <c r="F13" s="9" t="s">
        <v>57</v>
      </c>
      <c r="G13" s="9">
        <v>30</v>
      </c>
      <c r="H13" s="6">
        <v>30</v>
      </c>
      <c r="I13" s="9"/>
      <c r="J13" s="9">
        <v>30</v>
      </c>
      <c r="K13" s="9"/>
      <c r="L13" s="9"/>
      <c r="M13" s="9">
        <v>2025.2</v>
      </c>
      <c r="N13" s="9">
        <v>2025.12</v>
      </c>
      <c r="O13" s="9" t="s">
        <v>27</v>
      </c>
      <c r="P13" s="9" t="s">
        <v>58</v>
      </c>
      <c r="Q13" s="9"/>
    </row>
    <row r="14" s="1" customFormat="true" ht="33.75" spans="1:17">
      <c r="A14" s="9">
        <v>10</v>
      </c>
      <c r="B14" s="9" t="s">
        <v>59</v>
      </c>
      <c r="C14" s="9" t="s">
        <v>30</v>
      </c>
      <c r="D14" s="9" t="s">
        <v>60</v>
      </c>
      <c r="E14" s="10" t="s">
        <v>61</v>
      </c>
      <c r="F14" s="9" t="s">
        <v>62</v>
      </c>
      <c r="G14" s="9">
        <v>150</v>
      </c>
      <c r="H14" s="6">
        <v>150</v>
      </c>
      <c r="I14" s="9">
        <v>70</v>
      </c>
      <c r="J14" s="9">
        <v>40</v>
      </c>
      <c r="K14" s="9">
        <v>5</v>
      </c>
      <c r="L14" s="9">
        <v>35</v>
      </c>
      <c r="M14" s="9">
        <v>2025.4</v>
      </c>
      <c r="N14" s="9">
        <v>2025.12</v>
      </c>
      <c r="O14" s="9" t="s">
        <v>63</v>
      </c>
      <c r="P14" s="9" t="s">
        <v>64</v>
      </c>
      <c r="Q14" s="9"/>
    </row>
    <row r="15" s="1" customFormat="true" ht="33.75" spans="1:17">
      <c r="A15" s="9">
        <v>11</v>
      </c>
      <c r="B15" s="9" t="s">
        <v>65</v>
      </c>
      <c r="C15" s="9" t="s">
        <v>30</v>
      </c>
      <c r="D15" s="9" t="s">
        <v>66</v>
      </c>
      <c r="E15" s="10" t="s">
        <v>67</v>
      </c>
      <c r="F15" s="10" t="s">
        <v>68</v>
      </c>
      <c r="G15" s="9">
        <v>150</v>
      </c>
      <c r="H15" s="6">
        <v>150</v>
      </c>
      <c r="I15" s="9">
        <v>70</v>
      </c>
      <c r="J15" s="9">
        <v>40</v>
      </c>
      <c r="K15" s="9">
        <v>5</v>
      </c>
      <c r="L15" s="9">
        <v>35</v>
      </c>
      <c r="M15" s="9">
        <v>2025.4</v>
      </c>
      <c r="N15" s="9">
        <v>2025.12</v>
      </c>
      <c r="O15" s="9" t="s">
        <v>63</v>
      </c>
      <c r="P15" s="9" t="s">
        <v>69</v>
      </c>
      <c r="Q15" s="9"/>
    </row>
    <row r="16" s="1" customFormat="true" ht="33.75" spans="1:17">
      <c r="A16" s="9">
        <v>12</v>
      </c>
      <c r="B16" s="9" t="s">
        <v>70</v>
      </c>
      <c r="C16" s="9" t="s">
        <v>30</v>
      </c>
      <c r="D16" s="9" t="s">
        <v>71</v>
      </c>
      <c r="E16" s="10" t="s">
        <v>72</v>
      </c>
      <c r="F16" s="10" t="s">
        <v>73</v>
      </c>
      <c r="G16" s="9">
        <v>150</v>
      </c>
      <c r="H16" s="6">
        <v>150</v>
      </c>
      <c r="I16" s="9">
        <v>70</v>
      </c>
      <c r="J16" s="9">
        <v>40</v>
      </c>
      <c r="K16" s="9">
        <v>5</v>
      </c>
      <c r="L16" s="9">
        <v>35</v>
      </c>
      <c r="M16" s="9">
        <v>2025.4</v>
      </c>
      <c r="N16" s="9">
        <v>2025.12</v>
      </c>
      <c r="O16" s="9" t="s">
        <v>63</v>
      </c>
      <c r="P16" s="9" t="s">
        <v>74</v>
      </c>
      <c r="Q16" s="9"/>
    </row>
    <row r="17" s="1" customFormat="true" ht="33.75" spans="1:17">
      <c r="A17" s="9">
        <v>13</v>
      </c>
      <c r="B17" s="10" t="s">
        <v>75</v>
      </c>
      <c r="C17" s="10" t="s">
        <v>30</v>
      </c>
      <c r="D17" s="10" t="s">
        <v>76</v>
      </c>
      <c r="E17" s="10" t="s">
        <v>77</v>
      </c>
      <c r="F17" s="10" t="s">
        <v>78</v>
      </c>
      <c r="G17" s="10">
        <v>150</v>
      </c>
      <c r="H17" s="10">
        <v>150</v>
      </c>
      <c r="I17" s="10">
        <v>70</v>
      </c>
      <c r="J17" s="10">
        <v>40</v>
      </c>
      <c r="K17" s="10">
        <v>5</v>
      </c>
      <c r="L17" s="10">
        <v>35</v>
      </c>
      <c r="M17" s="10">
        <v>2025.4</v>
      </c>
      <c r="N17" s="10">
        <v>2025.12</v>
      </c>
      <c r="O17" s="10" t="s">
        <v>63</v>
      </c>
      <c r="P17" s="10" t="s">
        <v>79</v>
      </c>
      <c r="Q17" s="9"/>
    </row>
    <row r="18" s="1" customFormat="true" ht="33.75" spans="1:17">
      <c r="A18" s="9">
        <v>14</v>
      </c>
      <c r="B18" s="10" t="s">
        <v>80</v>
      </c>
      <c r="C18" s="10" t="s">
        <v>30</v>
      </c>
      <c r="D18" s="10" t="s">
        <v>81</v>
      </c>
      <c r="E18" s="10" t="s">
        <v>77</v>
      </c>
      <c r="F18" s="10" t="s">
        <v>78</v>
      </c>
      <c r="G18" s="10">
        <v>150</v>
      </c>
      <c r="H18" s="10">
        <v>150</v>
      </c>
      <c r="I18" s="10">
        <v>70</v>
      </c>
      <c r="J18" s="10">
        <v>40</v>
      </c>
      <c r="K18" s="10">
        <v>5</v>
      </c>
      <c r="L18" s="10">
        <v>35</v>
      </c>
      <c r="M18" s="10">
        <v>2025.4</v>
      </c>
      <c r="N18" s="10">
        <v>2025.12</v>
      </c>
      <c r="O18" s="10" t="s">
        <v>63</v>
      </c>
      <c r="P18" s="10" t="s">
        <v>79</v>
      </c>
      <c r="Q18" s="9"/>
    </row>
    <row r="19" s="1" customFormat="true" ht="33.75" spans="1:17">
      <c r="A19" s="9">
        <v>15</v>
      </c>
      <c r="B19" s="10" t="s">
        <v>82</v>
      </c>
      <c r="C19" s="10" t="s">
        <v>30</v>
      </c>
      <c r="D19" s="10" t="s">
        <v>83</v>
      </c>
      <c r="E19" s="10" t="s">
        <v>77</v>
      </c>
      <c r="F19" s="10" t="s">
        <v>78</v>
      </c>
      <c r="G19" s="10">
        <v>150</v>
      </c>
      <c r="H19" s="10">
        <v>150</v>
      </c>
      <c r="I19" s="22">
        <v>70</v>
      </c>
      <c r="J19" s="22">
        <v>40</v>
      </c>
      <c r="K19" s="22">
        <v>5</v>
      </c>
      <c r="L19" s="22">
        <v>35</v>
      </c>
      <c r="M19" s="10">
        <v>2025.4</v>
      </c>
      <c r="N19" s="10">
        <v>2025.12</v>
      </c>
      <c r="O19" s="10" t="s">
        <v>63</v>
      </c>
      <c r="P19" s="10" t="s">
        <v>79</v>
      </c>
      <c r="Q19" s="26"/>
    </row>
    <row r="20" s="1" customFormat="true" ht="56.25" spans="1:17">
      <c r="A20" s="9">
        <v>16</v>
      </c>
      <c r="B20" s="9" t="s">
        <v>84</v>
      </c>
      <c r="C20" s="9" t="s">
        <v>30</v>
      </c>
      <c r="D20" s="9" t="s">
        <v>85</v>
      </c>
      <c r="E20" s="10" t="s">
        <v>86</v>
      </c>
      <c r="F20" s="9" t="s">
        <v>87</v>
      </c>
      <c r="G20" s="9">
        <v>100</v>
      </c>
      <c r="H20" s="6">
        <v>100</v>
      </c>
      <c r="I20" s="18"/>
      <c r="J20" s="18">
        <v>100</v>
      </c>
      <c r="K20" s="19"/>
      <c r="L20" s="19"/>
      <c r="M20" s="9">
        <v>2025.2</v>
      </c>
      <c r="N20" s="9">
        <v>2025.12</v>
      </c>
      <c r="O20" s="9" t="s">
        <v>88</v>
      </c>
      <c r="P20" s="9" t="s">
        <v>89</v>
      </c>
      <c r="Q20" s="19"/>
    </row>
    <row r="21" s="1" customFormat="true" ht="53" customHeight="true" spans="1:17">
      <c r="A21" s="9">
        <v>17</v>
      </c>
      <c r="B21" s="9" t="s">
        <v>90</v>
      </c>
      <c r="C21" s="9" t="s">
        <v>30</v>
      </c>
      <c r="D21" s="9" t="s">
        <v>91</v>
      </c>
      <c r="E21" s="10" t="s">
        <v>92</v>
      </c>
      <c r="F21" s="9" t="s">
        <v>93</v>
      </c>
      <c r="G21" s="9">
        <v>100</v>
      </c>
      <c r="H21" s="6">
        <v>100</v>
      </c>
      <c r="I21" s="9"/>
      <c r="J21" s="9">
        <v>100</v>
      </c>
      <c r="K21" s="9"/>
      <c r="L21" s="9"/>
      <c r="M21" s="9">
        <v>2025.2</v>
      </c>
      <c r="N21" s="9">
        <v>2025.12</v>
      </c>
      <c r="O21" s="9" t="s">
        <v>88</v>
      </c>
      <c r="P21" s="9" t="s">
        <v>94</v>
      </c>
      <c r="Q21" s="9"/>
    </row>
    <row r="22" s="1" customFormat="true" ht="124" customHeight="true" spans="1:17">
      <c r="A22" s="9">
        <v>18</v>
      </c>
      <c r="B22" s="9" t="s">
        <v>95</v>
      </c>
      <c r="C22" s="9" t="s">
        <v>30</v>
      </c>
      <c r="D22" s="9" t="s">
        <v>24</v>
      </c>
      <c r="E22" s="10" t="s">
        <v>96</v>
      </c>
      <c r="F22" s="9" t="s">
        <v>97</v>
      </c>
      <c r="G22" s="9">
        <v>700</v>
      </c>
      <c r="H22" s="6">
        <v>700</v>
      </c>
      <c r="I22" s="9"/>
      <c r="J22" s="9">
        <v>700</v>
      </c>
      <c r="K22" s="9"/>
      <c r="L22" s="9"/>
      <c r="M22" s="9">
        <v>2025.2</v>
      </c>
      <c r="N22" s="9">
        <v>2025.12</v>
      </c>
      <c r="O22" s="9" t="s">
        <v>28</v>
      </c>
      <c r="P22" s="9" t="s">
        <v>98</v>
      </c>
      <c r="Q22" s="9"/>
    </row>
    <row r="23" s="28" customFormat="true" ht="74" customHeight="true" spans="1:17">
      <c r="A23" s="9">
        <v>19</v>
      </c>
      <c r="B23" s="9" t="s">
        <v>99</v>
      </c>
      <c r="C23" s="9" t="s">
        <v>30</v>
      </c>
      <c r="D23" s="9" t="s">
        <v>100</v>
      </c>
      <c r="E23" s="10" t="s">
        <v>101</v>
      </c>
      <c r="F23" s="9" t="s">
        <v>102</v>
      </c>
      <c r="G23" s="9">
        <v>1000</v>
      </c>
      <c r="H23" s="9">
        <v>571.37</v>
      </c>
      <c r="I23" s="9">
        <v>470</v>
      </c>
      <c r="J23" s="9"/>
      <c r="K23" s="18">
        <v>101.37</v>
      </c>
      <c r="L23" s="9"/>
      <c r="M23" s="9">
        <v>2025.03</v>
      </c>
      <c r="N23" s="9">
        <v>2025.12</v>
      </c>
      <c r="O23" s="9" t="s">
        <v>28</v>
      </c>
      <c r="P23" s="9" t="s">
        <v>98</v>
      </c>
      <c r="Q23" s="9"/>
    </row>
    <row r="24" s="1" customFormat="true" ht="46" customHeight="true" spans="1:17">
      <c r="A24" s="9">
        <v>20</v>
      </c>
      <c r="B24" s="9" t="s">
        <v>103</v>
      </c>
      <c r="C24" s="9" t="s">
        <v>30</v>
      </c>
      <c r="D24" s="9" t="s">
        <v>24</v>
      </c>
      <c r="E24" s="10" t="s">
        <v>104</v>
      </c>
      <c r="F24" s="10" t="s">
        <v>105</v>
      </c>
      <c r="G24" s="9">
        <v>100</v>
      </c>
      <c r="H24" s="6">
        <v>100</v>
      </c>
      <c r="I24" s="9">
        <v>100</v>
      </c>
      <c r="J24" s="9"/>
      <c r="K24" s="9"/>
      <c r="L24" s="9"/>
      <c r="M24" s="9">
        <v>2025.1</v>
      </c>
      <c r="N24" s="9">
        <v>2025.12</v>
      </c>
      <c r="O24" s="9" t="s">
        <v>27</v>
      </c>
      <c r="P24" s="9" t="s">
        <v>28</v>
      </c>
      <c r="Q24" s="9"/>
    </row>
    <row r="25" s="1" customFormat="true" ht="26" customHeight="true" spans="1:17">
      <c r="A25" s="9">
        <v>21</v>
      </c>
      <c r="B25" s="9" t="s">
        <v>106</v>
      </c>
      <c r="C25" s="9" t="s">
        <v>23</v>
      </c>
      <c r="D25" s="9" t="s">
        <v>107</v>
      </c>
      <c r="E25" s="10" t="s">
        <v>108</v>
      </c>
      <c r="F25" s="10" t="s">
        <v>109</v>
      </c>
      <c r="G25" s="9">
        <v>300</v>
      </c>
      <c r="H25" s="6">
        <v>300</v>
      </c>
      <c r="I25" s="9"/>
      <c r="J25" s="9"/>
      <c r="K25" s="9"/>
      <c r="L25" s="9">
        <v>300</v>
      </c>
      <c r="M25" s="9">
        <v>2025.1</v>
      </c>
      <c r="N25" s="9">
        <v>2025.12</v>
      </c>
      <c r="O25" s="9" t="s">
        <v>27</v>
      </c>
      <c r="P25" s="9" t="s">
        <v>28</v>
      </c>
      <c r="Q25" s="9"/>
    </row>
    <row r="26" s="1" customFormat="true" ht="28" customHeight="true" spans="1:17">
      <c r="A26" s="9">
        <v>22</v>
      </c>
      <c r="B26" s="9" t="s">
        <v>110</v>
      </c>
      <c r="C26" s="9" t="s">
        <v>30</v>
      </c>
      <c r="D26" s="9" t="s">
        <v>24</v>
      </c>
      <c r="E26" s="10" t="s">
        <v>111</v>
      </c>
      <c r="F26" s="9" t="s">
        <v>112</v>
      </c>
      <c r="G26" s="9">
        <v>30</v>
      </c>
      <c r="H26" s="6">
        <v>30</v>
      </c>
      <c r="I26" s="18">
        <v>30</v>
      </c>
      <c r="J26" s="19"/>
      <c r="K26" s="19"/>
      <c r="L26" s="19"/>
      <c r="M26" s="9">
        <v>2025.1</v>
      </c>
      <c r="N26" s="9">
        <v>2025.12</v>
      </c>
      <c r="O26" s="9" t="s">
        <v>27</v>
      </c>
      <c r="P26" s="9" t="s">
        <v>28</v>
      </c>
      <c r="Q26" s="19"/>
    </row>
    <row r="27" s="1" customFormat="true" ht="26" customHeight="true" spans="1:17">
      <c r="A27" s="9">
        <v>23</v>
      </c>
      <c r="B27" s="10" t="s">
        <v>113</v>
      </c>
      <c r="C27" s="9" t="s">
        <v>30</v>
      </c>
      <c r="D27" s="9" t="s">
        <v>24</v>
      </c>
      <c r="E27" s="10" t="s">
        <v>114</v>
      </c>
      <c r="F27" s="10" t="s">
        <v>115</v>
      </c>
      <c r="G27" s="13">
        <v>200</v>
      </c>
      <c r="H27" s="6">
        <v>200</v>
      </c>
      <c r="I27" s="9">
        <v>200</v>
      </c>
      <c r="J27" s="9"/>
      <c r="K27" s="9"/>
      <c r="L27" s="15"/>
      <c r="M27" s="13">
        <v>2025.4</v>
      </c>
      <c r="N27" s="13">
        <v>2025.12</v>
      </c>
      <c r="O27" s="9" t="s">
        <v>27</v>
      </c>
      <c r="P27" s="9" t="s">
        <v>28</v>
      </c>
      <c r="Q27" s="9"/>
    </row>
    <row r="28" s="1" customFormat="true" ht="24" customHeight="true" spans="1:17">
      <c r="A28" s="9">
        <v>24</v>
      </c>
      <c r="B28" s="9" t="s">
        <v>116</v>
      </c>
      <c r="C28" s="9" t="s">
        <v>30</v>
      </c>
      <c r="D28" s="9" t="s">
        <v>117</v>
      </c>
      <c r="E28" s="10" t="s">
        <v>118</v>
      </c>
      <c r="F28" s="9" t="s">
        <v>119</v>
      </c>
      <c r="G28" s="9">
        <v>20</v>
      </c>
      <c r="H28" s="9">
        <v>20</v>
      </c>
      <c r="I28" s="9">
        <v>20</v>
      </c>
      <c r="J28" s="9"/>
      <c r="K28" s="9"/>
      <c r="L28" s="9"/>
      <c r="M28" s="9">
        <v>2025.01</v>
      </c>
      <c r="N28" s="9">
        <v>2025.12</v>
      </c>
      <c r="O28" s="9" t="s">
        <v>28</v>
      </c>
      <c r="P28" s="9" t="s">
        <v>64</v>
      </c>
      <c r="Q28" s="9"/>
    </row>
    <row r="29" s="1" customFormat="true" ht="28" customHeight="true" spans="1:17">
      <c r="A29" s="9">
        <v>25</v>
      </c>
      <c r="B29" s="9" t="s">
        <v>116</v>
      </c>
      <c r="C29" s="9" t="s">
        <v>30</v>
      </c>
      <c r="D29" s="9" t="s">
        <v>120</v>
      </c>
      <c r="E29" s="10" t="s">
        <v>121</v>
      </c>
      <c r="F29" s="9" t="s">
        <v>122</v>
      </c>
      <c r="G29" s="9">
        <v>10</v>
      </c>
      <c r="H29" s="9">
        <v>10</v>
      </c>
      <c r="I29" s="9">
        <v>10</v>
      </c>
      <c r="J29" s="9"/>
      <c r="K29" s="9"/>
      <c r="L29" s="9"/>
      <c r="M29" s="9">
        <v>2025.01</v>
      </c>
      <c r="N29" s="9">
        <v>2025.12</v>
      </c>
      <c r="O29" s="9" t="s">
        <v>28</v>
      </c>
      <c r="P29" s="9" t="s">
        <v>98</v>
      </c>
      <c r="Q29" s="9"/>
    </row>
    <row r="30" s="1" customFormat="true" ht="27" customHeight="true" spans="1:17">
      <c r="A30" s="9">
        <v>26</v>
      </c>
      <c r="B30" s="9" t="s">
        <v>123</v>
      </c>
      <c r="C30" s="9" t="s">
        <v>30</v>
      </c>
      <c r="D30" s="9" t="s">
        <v>124</v>
      </c>
      <c r="E30" s="10" t="s">
        <v>125</v>
      </c>
      <c r="F30" s="9" t="s">
        <v>126</v>
      </c>
      <c r="G30" s="9">
        <v>18</v>
      </c>
      <c r="H30" s="9">
        <v>18</v>
      </c>
      <c r="I30" s="32">
        <v>18</v>
      </c>
      <c r="J30" s="9"/>
      <c r="K30" s="9"/>
      <c r="L30" s="9"/>
      <c r="M30" s="9">
        <v>2025.01</v>
      </c>
      <c r="N30" s="9">
        <v>2025.12</v>
      </c>
      <c r="O30" s="9" t="s">
        <v>28</v>
      </c>
      <c r="P30" s="9" t="s">
        <v>127</v>
      </c>
      <c r="Q30" s="9"/>
    </row>
    <row r="31" s="1" customFormat="true" ht="30" customHeight="true" spans="1:17">
      <c r="A31" s="9">
        <v>27</v>
      </c>
      <c r="B31" s="9" t="s">
        <v>123</v>
      </c>
      <c r="C31" s="9" t="s">
        <v>30</v>
      </c>
      <c r="D31" s="9" t="s">
        <v>128</v>
      </c>
      <c r="E31" s="10" t="s">
        <v>129</v>
      </c>
      <c r="F31" s="9" t="s">
        <v>126</v>
      </c>
      <c r="G31" s="9">
        <v>30</v>
      </c>
      <c r="H31" s="9">
        <v>30</v>
      </c>
      <c r="I31" s="32">
        <v>30</v>
      </c>
      <c r="J31" s="9"/>
      <c r="K31" s="9"/>
      <c r="L31" s="9"/>
      <c r="M31" s="9">
        <v>2025.01</v>
      </c>
      <c r="N31" s="9">
        <v>2025.12</v>
      </c>
      <c r="O31" s="9" t="s">
        <v>28</v>
      </c>
      <c r="P31" s="9" t="s">
        <v>130</v>
      </c>
      <c r="Q31" s="9"/>
    </row>
    <row r="32" s="1" customFormat="true" ht="36" customHeight="true" spans="1:17">
      <c r="A32" s="9">
        <v>28</v>
      </c>
      <c r="B32" s="9" t="s">
        <v>123</v>
      </c>
      <c r="C32" s="9" t="s">
        <v>30</v>
      </c>
      <c r="D32" s="9" t="s">
        <v>131</v>
      </c>
      <c r="E32" s="10" t="s">
        <v>132</v>
      </c>
      <c r="F32" s="9" t="s">
        <v>126</v>
      </c>
      <c r="G32" s="9">
        <v>12</v>
      </c>
      <c r="H32" s="9">
        <v>12</v>
      </c>
      <c r="I32" s="32">
        <v>12</v>
      </c>
      <c r="J32" s="9"/>
      <c r="K32" s="9"/>
      <c r="L32" s="9"/>
      <c r="M32" s="9">
        <v>2025.01</v>
      </c>
      <c r="N32" s="9">
        <v>2025.12</v>
      </c>
      <c r="O32" s="9" t="s">
        <v>28</v>
      </c>
      <c r="P32" s="9" t="s">
        <v>64</v>
      </c>
      <c r="Q32" s="9"/>
    </row>
    <row r="33" s="1" customFormat="true" ht="27" customHeight="true" spans="1:17">
      <c r="A33" s="9">
        <v>29</v>
      </c>
      <c r="B33" s="9" t="s">
        <v>133</v>
      </c>
      <c r="C33" s="9" t="s">
        <v>134</v>
      </c>
      <c r="D33" s="9" t="s">
        <v>24</v>
      </c>
      <c r="E33" s="10" t="s">
        <v>135</v>
      </c>
      <c r="F33" s="9" t="s">
        <v>136</v>
      </c>
      <c r="G33" s="9">
        <v>10</v>
      </c>
      <c r="H33" s="9">
        <v>10</v>
      </c>
      <c r="I33" s="9">
        <v>10</v>
      </c>
      <c r="J33" s="9"/>
      <c r="K33" s="9"/>
      <c r="L33" s="9"/>
      <c r="M33" s="9">
        <v>2025.01</v>
      </c>
      <c r="N33" s="9">
        <v>2025.12</v>
      </c>
      <c r="O33" s="9" t="s">
        <v>27</v>
      </c>
      <c r="P33" s="9" t="s">
        <v>28</v>
      </c>
      <c r="Q33" s="15"/>
    </row>
    <row r="34" s="1" customFormat="true" ht="26" customHeight="true" spans="1:17">
      <c r="A34" s="9">
        <v>30</v>
      </c>
      <c r="B34" s="9" t="s">
        <v>137</v>
      </c>
      <c r="C34" s="9" t="s">
        <v>30</v>
      </c>
      <c r="D34" s="9" t="s">
        <v>138</v>
      </c>
      <c r="E34" s="10" t="s">
        <v>139</v>
      </c>
      <c r="F34" s="9" t="s">
        <v>140</v>
      </c>
      <c r="G34" s="9">
        <v>30</v>
      </c>
      <c r="H34" s="6">
        <v>30</v>
      </c>
      <c r="I34" s="9">
        <v>30</v>
      </c>
      <c r="J34" s="9"/>
      <c r="K34" s="9"/>
      <c r="L34" s="9"/>
      <c r="M34" s="13">
        <v>2025.01</v>
      </c>
      <c r="N34" s="13">
        <v>2025.12</v>
      </c>
      <c r="O34" s="9" t="s">
        <v>28</v>
      </c>
      <c r="P34" s="9" t="s">
        <v>98</v>
      </c>
      <c r="Q34" s="9"/>
    </row>
    <row r="35" s="1" customFormat="true" ht="32" customHeight="true" spans="1:17">
      <c r="A35" s="9">
        <v>31</v>
      </c>
      <c r="B35" s="9" t="s">
        <v>141</v>
      </c>
      <c r="C35" s="9" t="s">
        <v>30</v>
      </c>
      <c r="D35" s="9" t="s">
        <v>24</v>
      </c>
      <c r="E35" s="10" t="s">
        <v>142</v>
      </c>
      <c r="F35" s="9" t="s">
        <v>143</v>
      </c>
      <c r="G35" s="9">
        <v>90</v>
      </c>
      <c r="H35" s="6">
        <v>90</v>
      </c>
      <c r="I35" s="9">
        <v>90</v>
      </c>
      <c r="J35" s="9"/>
      <c r="K35" s="9"/>
      <c r="L35" s="9"/>
      <c r="M35" s="9">
        <v>2025.1</v>
      </c>
      <c r="N35" s="9">
        <v>2025.12</v>
      </c>
      <c r="O35" s="9" t="s">
        <v>27</v>
      </c>
      <c r="P35" s="9" t="s">
        <v>28</v>
      </c>
      <c r="Q35" s="9"/>
    </row>
    <row r="36" s="1" customFormat="true" ht="52" customHeight="true" spans="1:17">
      <c r="A36" s="9">
        <v>32</v>
      </c>
      <c r="B36" s="9" t="s">
        <v>144</v>
      </c>
      <c r="C36" s="9" t="s">
        <v>30</v>
      </c>
      <c r="D36" s="9" t="s">
        <v>145</v>
      </c>
      <c r="E36" s="10" t="s">
        <v>146</v>
      </c>
      <c r="F36" s="10" t="s">
        <v>147</v>
      </c>
      <c r="G36" s="9">
        <v>70</v>
      </c>
      <c r="H36" s="6">
        <v>70</v>
      </c>
      <c r="I36" s="6">
        <v>70</v>
      </c>
      <c r="J36" s="9"/>
      <c r="K36" s="9"/>
      <c r="L36" s="9"/>
      <c r="M36" s="13">
        <v>2025.01</v>
      </c>
      <c r="N36" s="13">
        <v>2025.12</v>
      </c>
      <c r="O36" s="9" t="s">
        <v>28</v>
      </c>
      <c r="P36" s="9" t="s">
        <v>98</v>
      </c>
      <c r="Q36" s="9"/>
    </row>
    <row r="37" s="1" customFormat="true" ht="38" customHeight="true" spans="1:17">
      <c r="A37" s="9">
        <v>33</v>
      </c>
      <c r="B37" s="9" t="s">
        <v>148</v>
      </c>
      <c r="C37" s="9" t="s">
        <v>30</v>
      </c>
      <c r="D37" s="9" t="s">
        <v>149</v>
      </c>
      <c r="E37" s="10" t="s">
        <v>150</v>
      </c>
      <c r="F37" s="10" t="s">
        <v>151</v>
      </c>
      <c r="G37" s="9">
        <v>40</v>
      </c>
      <c r="H37" s="6">
        <v>40</v>
      </c>
      <c r="I37" s="9">
        <v>40</v>
      </c>
      <c r="J37" s="9"/>
      <c r="K37" s="9"/>
      <c r="L37" s="9"/>
      <c r="M37" s="9">
        <v>2025.2</v>
      </c>
      <c r="N37" s="9">
        <v>2025.5</v>
      </c>
      <c r="O37" s="9" t="s">
        <v>40</v>
      </c>
      <c r="P37" s="9" t="s">
        <v>152</v>
      </c>
      <c r="Q37" s="9"/>
    </row>
    <row r="38" ht="43" customHeight="true" spans="1:17">
      <c r="A38" s="9">
        <v>34</v>
      </c>
      <c r="B38" s="9" t="s">
        <v>153</v>
      </c>
      <c r="C38" s="9" t="s">
        <v>30</v>
      </c>
      <c r="D38" s="9" t="s">
        <v>154</v>
      </c>
      <c r="E38" s="10" t="s">
        <v>155</v>
      </c>
      <c r="F38" s="9" t="s">
        <v>156</v>
      </c>
      <c r="G38" s="9">
        <v>70</v>
      </c>
      <c r="H38" s="6">
        <v>70</v>
      </c>
      <c r="I38" s="9">
        <v>70</v>
      </c>
      <c r="J38" s="9"/>
      <c r="K38" s="9"/>
      <c r="L38" s="9"/>
      <c r="M38" s="9">
        <v>2025.4</v>
      </c>
      <c r="N38" s="9">
        <v>2025.12</v>
      </c>
      <c r="O38" s="9" t="s">
        <v>157</v>
      </c>
      <c r="P38" s="9" t="s">
        <v>158</v>
      </c>
      <c r="Q38" s="9"/>
    </row>
    <row r="39" s="29" customFormat="true" ht="67.5" spans="1:17">
      <c r="A39" s="9">
        <v>35</v>
      </c>
      <c r="B39" s="24" t="s">
        <v>159</v>
      </c>
      <c r="C39" s="24" t="s">
        <v>30</v>
      </c>
      <c r="D39" s="24" t="s">
        <v>160</v>
      </c>
      <c r="E39" s="25" t="s">
        <v>161</v>
      </c>
      <c r="F39" s="24" t="s">
        <v>162</v>
      </c>
      <c r="G39" s="24">
        <v>50</v>
      </c>
      <c r="H39" s="24">
        <v>50</v>
      </c>
      <c r="I39" s="24">
        <v>50</v>
      </c>
      <c r="J39" s="24"/>
      <c r="K39" s="24"/>
      <c r="L39" s="24"/>
      <c r="M39" s="24">
        <v>2025.7</v>
      </c>
      <c r="N39" s="24">
        <v>2025.12</v>
      </c>
      <c r="O39" s="27" t="s">
        <v>28</v>
      </c>
      <c r="P39" s="27" t="s">
        <v>79</v>
      </c>
      <c r="Q39" s="27"/>
    </row>
    <row r="40" s="29" customFormat="true" ht="67.5" spans="1:17">
      <c r="A40" s="9">
        <v>36</v>
      </c>
      <c r="B40" s="24" t="s">
        <v>163</v>
      </c>
      <c r="C40" s="24" t="s">
        <v>30</v>
      </c>
      <c r="D40" s="24" t="s">
        <v>164</v>
      </c>
      <c r="E40" s="25" t="s">
        <v>165</v>
      </c>
      <c r="F40" s="24" t="s">
        <v>166</v>
      </c>
      <c r="G40" s="24">
        <v>50</v>
      </c>
      <c r="H40" s="24">
        <v>50</v>
      </c>
      <c r="I40" s="24">
        <v>50</v>
      </c>
      <c r="J40" s="24"/>
      <c r="K40" s="24"/>
      <c r="L40" s="24"/>
      <c r="M40" s="24">
        <v>2025.7</v>
      </c>
      <c r="N40" s="24">
        <v>2025.12</v>
      </c>
      <c r="O40" s="27" t="s">
        <v>28</v>
      </c>
      <c r="P40" s="27" t="s">
        <v>167</v>
      </c>
      <c r="Q40" s="27"/>
    </row>
    <row r="41" s="29" customFormat="true" ht="112.5" spans="1:17">
      <c r="A41" s="9">
        <v>37</v>
      </c>
      <c r="B41" s="24" t="s">
        <v>168</v>
      </c>
      <c r="C41" s="24" t="s">
        <v>30</v>
      </c>
      <c r="D41" s="24" t="s">
        <v>169</v>
      </c>
      <c r="E41" s="25" t="s">
        <v>170</v>
      </c>
      <c r="F41" s="24" t="s">
        <v>171</v>
      </c>
      <c r="G41" s="24">
        <v>390</v>
      </c>
      <c r="H41" s="24">
        <v>390</v>
      </c>
      <c r="I41" s="24">
        <v>390</v>
      </c>
      <c r="J41" s="24"/>
      <c r="K41" s="24"/>
      <c r="L41" s="24"/>
      <c r="M41" s="24">
        <v>2025.7</v>
      </c>
      <c r="N41" s="24">
        <v>2025.12</v>
      </c>
      <c r="O41" s="9" t="s">
        <v>28</v>
      </c>
      <c r="P41" s="9" t="s">
        <v>158</v>
      </c>
      <c r="Q41" s="27"/>
    </row>
    <row r="42" s="29" customFormat="true" ht="56.25" spans="1:17">
      <c r="A42" s="9">
        <v>38</v>
      </c>
      <c r="B42" s="24" t="s">
        <v>172</v>
      </c>
      <c r="C42" s="24" t="s">
        <v>30</v>
      </c>
      <c r="D42" s="24" t="s">
        <v>173</v>
      </c>
      <c r="E42" s="25" t="s">
        <v>174</v>
      </c>
      <c r="F42" s="24" t="s">
        <v>175</v>
      </c>
      <c r="G42" s="24">
        <v>195</v>
      </c>
      <c r="H42" s="24">
        <v>195</v>
      </c>
      <c r="I42" s="24">
        <v>195</v>
      </c>
      <c r="J42" s="24"/>
      <c r="K42" s="24"/>
      <c r="L42" s="24"/>
      <c r="M42" s="24">
        <v>2025.7</v>
      </c>
      <c r="N42" s="24">
        <v>2025.12</v>
      </c>
      <c r="O42" s="27" t="s">
        <v>28</v>
      </c>
      <c r="P42" s="27" t="s">
        <v>152</v>
      </c>
      <c r="Q42" s="27"/>
    </row>
    <row r="43" s="29" customFormat="true" ht="78.75" spans="1:17">
      <c r="A43" s="9">
        <v>39</v>
      </c>
      <c r="B43" s="24" t="s">
        <v>176</v>
      </c>
      <c r="C43" s="24" t="s">
        <v>30</v>
      </c>
      <c r="D43" s="24" t="s">
        <v>177</v>
      </c>
      <c r="E43" s="25" t="s">
        <v>178</v>
      </c>
      <c r="F43" s="24" t="s">
        <v>179</v>
      </c>
      <c r="G43" s="24">
        <v>295</v>
      </c>
      <c r="H43" s="24">
        <v>295</v>
      </c>
      <c r="I43" s="24">
        <v>295</v>
      </c>
      <c r="J43" s="24"/>
      <c r="K43" s="24"/>
      <c r="L43" s="24"/>
      <c r="M43" s="24">
        <v>2025.7</v>
      </c>
      <c r="N43" s="24">
        <v>2025.12</v>
      </c>
      <c r="O43" s="24" t="s">
        <v>28</v>
      </c>
      <c r="P43" s="24" t="s">
        <v>152</v>
      </c>
      <c r="Q43" s="27"/>
    </row>
    <row r="44" s="29" customFormat="true" ht="67.5" spans="1:17">
      <c r="A44" s="9">
        <v>40</v>
      </c>
      <c r="B44" s="24" t="s">
        <v>180</v>
      </c>
      <c r="C44" s="24" t="s">
        <v>30</v>
      </c>
      <c r="D44" s="24" t="s">
        <v>181</v>
      </c>
      <c r="E44" s="25" t="s">
        <v>182</v>
      </c>
      <c r="F44" s="24" t="s">
        <v>183</v>
      </c>
      <c r="G44" s="24">
        <v>50</v>
      </c>
      <c r="H44" s="24">
        <v>50</v>
      </c>
      <c r="I44" s="24">
        <v>50</v>
      </c>
      <c r="J44" s="24"/>
      <c r="K44" s="24"/>
      <c r="L44" s="24"/>
      <c r="M44" s="24">
        <v>2025.7</v>
      </c>
      <c r="N44" s="24">
        <v>2025.12</v>
      </c>
      <c r="O44" s="21" t="s">
        <v>28</v>
      </c>
      <c r="P44" s="21" t="s">
        <v>130</v>
      </c>
      <c r="Q44" s="21"/>
    </row>
    <row r="45" s="29" customFormat="true" ht="130" customHeight="true" spans="1:17">
      <c r="A45" s="9">
        <v>41</v>
      </c>
      <c r="B45" s="24" t="s">
        <v>184</v>
      </c>
      <c r="C45" s="24" t="s">
        <v>30</v>
      </c>
      <c r="D45" s="24" t="s">
        <v>185</v>
      </c>
      <c r="E45" s="25" t="s">
        <v>186</v>
      </c>
      <c r="F45" s="24" t="s">
        <v>187</v>
      </c>
      <c r="G45" s="24">
        <v>567</v>
      </c>
      <c r="H45" s="24">
        <v>390</v>
      </c>
      <c r="I45" s="24">
        <v>390</v>
      </c>
      <c r="J45" s="24">
        <v>0</v>
      </c>
      <c r="K45" s="24">
        <v>0</v>
      </c>
      <c r="L45" s="24">
        <v>0</v>
      </c>
      <c r="M45" s="24">
        <v>2025.7</v>
      </c>
      <c r="N45" s="24">
        <v>2025.12</v>
      </c>
      <c r="O45" s="21" t="s">
        <v>28</v>
      </c>
      <c r="P45" s="27" t="s">
        <v>50</v>
      </c>
      <c r="Q45" s="27"/>
    </row>
    <row r="46" s="29" customFormat="true" ht="45" spans="1:17">
      <c r="A46" s="9">
        <v>42</v>
      </c>
      <c r="B46" s="24" t="s">
        <v>188</v>
      </c>
      <c r="C46" s="24" t="s">
        <v>30</v>
      </c>
      <c r="D46" s="24" t="s">
        <v>66</v>
      </c>
      <c r="E46" s="25" t="s">
        <v>189</v>
      </c>
      <c r="F46" s="24" t="s">
        <v>190</v>
      </c>
      <c r="G46" s="24">
        <v>340</v>
      </c>
      <c r="H46" s="24">
        <v>340</v>
      </c>
      <c r="I46" s="24">
        <v>340</v>
      </c>
      <c r="J46" s="24"/>
      <c r="K46" s="24"/>
      <c r="L46" s="24"/>
      <c r="M46" s="24">
        <v>2025.7</v>
      </c>
      <c r="N46" s="24">
        <v>2025.12</v>
      </c>
      <c r="O46" s="21" t="s">
        <v>28</v>
      </c>
      <c r="P46" s="27" t="s">
        <v>69</v>
      </c>
      <c r="Q46" s="27"/>
    </row>
    <row r="47" s="29" customFormat="true" ht="56.25" spans="1:17">
      <c r="A47" s="9">
        <v>43</v>
      </c>
      <c r="B47" s="24" t="s">
        <v>191</v>
      </c>
      <c r="C47" s="24" t="s">
        <v>30</v>
      </c>
      <c r="D47" s="24" t="s">
        <v>192</v>
      </c>
      <c r="E47" s="25" t="s">
        <v>193</v>
      </c>
      <c r="F47" s="24" t="s">
        <v>194</v>
      </c>
      <c r="G47" s="24">
        <v>150</v>
      </c>
      <c r="H47" s="24">
        <v>150</v>
      </c>
      <c r="I47" s="24">
        <v>150</v>
      </c>
      <c r="J47" s="24"/>
      <c r="K47" s="24"/>
      <c r="L47" s="24"/>
      <c r="M47" s="24">
        <v>2025.7</v>
      </c>
      <c r="N47" s="24">
        <v>2025.12</v>
      </c>
      <c r="O47" s="27" t="s">
        <v>28</v>
      </c>
      <c r="P47" s="27" t="s">
        <v>69</v>
      </c>
      <c r="Q47" s="27"/>
    </row>
    <row r="48" s="1" customFormat="true" ht="86" customHeight="true" spans="1:17">
      <c r="A48" s="9">
        <v>44</v>
      </c>
      <c r="B48" s="9" t="s">
        <v>195</v>
      </c>
      <c r="C48" s="9" t="s">
        <v>30</v>
      </c>
      <c r="D48" s="9" t="s">
        <v>196</v>
      </c>
      <c r="E48" s="10" t="s">
        <v>197</v>
      </c>
      <c r="F48" s="10" t="s">
        <v>198</v>
      </c>
      <c r="G48" s="9">
        <v>50</v>
      </c>
      <c r="H48" s="6">
        <v>50</v>
      </c>
      <c r="I48" s="9">
        <v>50</v>
      </c>
      <c r="J48" s="9"/>
      <c r="K48" s="9"/>
      <c r="L48" s="9"/>
      <c r="M48" s="9">
        <v>2025.7</v>
      </c>
      <c r="N48" s="9">
        <v>2025.12</v>
      </c>
      <c r="O48" s="9" t="s">
        <v>28</v>
      </c>
      <c r="P48" s="9" t="s">
        <v>94</v>
      </c>
      <c r="Q48" s="9"/>
    </row>
    <row r="49" s="29" customFormat="true" ht="67.5" spans="1:17">
      <c r="A49" s="9">
        <v>45</v>
      </c>
      <c r="B49" s="9" t="s">
        <v>199</v>
      </c>
      <c r="C49" s="9" t="s">
        <v>30</v>
      </c>
      <c r="D49" s="9" t="s">
        <v>200</v>
      </c>
      <c r="E49" s="10" t="s">
        <v>201</v>
      </c>
      <c r="F49" s="15" t="s">
        <v>202</v>
      </c>
      <c r="G49" s="9">
        <v>100</v>
      </c>
      <c r="H49" s="9">
        <v>100</v>
      </c>
      <c r="I49" s="9">
        <v>100</v>
      </c>
      <c r="J49" s="9"/>
      <c r="K49" s="9"/>
      <c r="L49" s="9"/>
      <c r="M49" s="9">
        <v>2025.05</v>
      </c>
      <c r="N49" s="9">
        <v>2025.11</v>
      </c>
      <c r="O49" s="9" t="s">
        <v>28</v>
      </c>
      <c r="P49" s="9" t="s">
        <v>152</v>
      </c>
      <c r="Q49" s="27"/>
    </row>
    <row r="50" s="29" customFormat="true" ht="46.5" customHeight="true" spans="1:17">
      <c r="A50" s="9">
        <v>46</v>
      </c>
      <c r="B50" s="9" t="s">
        <v>203</v>
      </c>
      <c r="C50" s="9" t="s">
        <v>30</v>
      </c>
      <c r="D50" s="9" t="s">
        <v>204</v>
      </c>
      <c r="E50" s="10" t="s">
        <v>205</v>
      </c>
      <c r="F50" s="9" t="s">
        <v>206</v>
      </c>
      <c r="G50" s="9">
        <v>40</v>
      </c>
      <c r="H50" s="6">
        <v>40</v>
      </c>
      <c r="I50" s="9">
        <v>40</v>
      </c>
      <c r="J50" s="9"/>
      <c r="K50" s="9"/>
      <c r="L50" s="9"/>
      <c r="M50" s="9">
        <v>2025.05</v>
      </c>
      <c r="N50" s="9">
        <v>2025.11</v>
      </c>
      <c r="O50" s="9" t="s">
        <v>28</v>
      </c>
      <c r="P50" s="9" t="s">
        <v>74</v>
      </c>
      <c r="Q50" s="27"/>
    </row>
    <row r="51" s="29" customFormat="true" ht="45" spans="1:17">
      <c r="A51" s="9">
        <v>47</v>
      </c>
      <c r="B51" s="9" t="s">
        <v>207</v>
      </c>
      <c r="C51" s="9" t="s">
        <v>30</v>
      </c>
      <c r="D51" s="9" t="s">
        <v>208</v>
      </c>
      <c r="E51" s="10" t="s">
        <v>209</v>
      </c>
      <c r="F51" s="10" t="s">
        <v>210</v>
      </c>
      <c r="G51" s="9">
        <v>43</v>
      </c>
      <c r="H51" s="6">
        <v>43</v>
      </c>
      <c r="I51" s="9">
        <v>43</v>
      </c>
      <c r="J51" s="9"/>
      <c r="K51" s="9"/>
      <c r="L51" s="9"/>
      <c r="M51" s="9">
        <v>2025.05</v>
      </c>
      <c r="N51" s="9">
        <v>2025.12</v>
      </c>
      <c r="O51" s="9" t="s">
        <v>28</v>
      </c>
      <c r="P51" s="9" t="s">
        <v>74</v>
      </c>
      <c r="Q51" s="27"/>
    </row>
    <row r="52" s="29" customFormat="true" ht="33.75" spans="1:17">
      <c r="A52" s="9">
        <v>48</v>
      </c>
      <c r="B52" s="9" t="s">
        <v>211</v>
      </c>
      <c r="C52" s="9" t="s">
        <v>46</v>
      </c>
      <c r="D52" s="9" t="s">
        <v>212</v>
      </c>
      <c r="E52" s="10" t="s">
        <v>213</v>
      </c>
      <c r="F52" s="10" t="s">
        <v>214</v>
      </c>
      <c r="G52" s="9">
        <v>13</v>
      </c>
      <c r="H52" s="6">
        <v>13</v>
      </c>
      <c r="I52" s="9"/>
      <c r="J52" s="9"/>
      <c r="K52" s="9"/>
      <c r="L52" s="9">
        <v>13</v>
      </c>
      <c r="M52" s="9">
        <v>2021.06</v>
      </c>
      <c r="N52" s="9">
        <v>2021.1</v>
      </c>
      <c r="O52" s="9" t="s">
        <v>27</v>
      </c>
      <c r="P52" s="9" t="s">
        <v>74</v>
      </c>
      <c r="Q52" s="27"/>
    </row>
    <row r="53" s="1" customFormat="true" ht="86" customHeight="true" spans="1:17">
      <c r="A53" s="9">
        <v>49</v>
      </c>
      <c r="B53" s="9" t="s">
        <v>215</v>
      </c>
      <c r="C53" s="9" t="s">
        <v>46</v>
      </c>
      <c r="D53" s="9" t="s">
        <v>216</v>
      </c>
      <c r="E53" s="10" t="s">
        <v>217</v>
      </c>
      <c r="F53" s="10" t="s">
        <v>218</v>
      </c>
      <c r="G53" s="9">
        <v>394</v>
      </c>
      <c r="H53" s="6">
        <v>200</v>
      </c>
      <c r="I53" s="9"/>
      <c r="J53" s="9"/>
      <c r="K53" s="9"/>
      <c r="L53" s="9">
        <v>200</v>
      </c>
      <c r="M53" s="9">
        <v>2025.4</v>
      </c>
      <c r="N53" s="9">
        <v>2025.8</v>
      </c>
      <c r="O53" s="9" t="s">
        <v>58</v>
      </c>
      <c r="P53" s="9" t="s">
        <v>167</v>
      </c>
      <c r="Q53" s="9"/>
    </row>
    <row r="54" s="1" customFormat="true" ht="57.75" customHeight="true" spans="1:17">
      <c r="A54" s="9">
        <v>50</v>
      </c>
      <c r="B54" s="9" t="s">
        <v>219</v>
      </c>
      <c r="C54" s="18" t="s">
        <v>46</v>
      </c>
      <c r="D54" s="9" t="s">
        <v>220</v>
      </c>
      <c r="E54" s="10" t="s">
        <v>221</v>
      </c>
      <c r="F54" s="22" t="s">
        <v>222</v>
      </c>
      <c r="G54" s="9">
        <v>46.5</v>
      </c>
      <c r="H54" s="31">
        <v>42</v>
      </c>
      <c r="I54" s="19"/>
      <c r="J54" s="19"/>
      <c r="K54" s="19">
        <v>42</v>
      </c>
      <c r="L54" s="9"/>
      <c r="M54" s="9">
        <v>2025.05</v>
      </c>
      <c r="N54" s="9">
        <v>2025.07</v>
      </c>
      <c r="O54" s="9" t="s">
        <v>223</v>
      </c>
      <c r="P54" s="9" t="s">
        <v>50</v>
      </c>
      <c r="Q54" s="9"/>
    </row>
    <row r="55" s="1" customFormat="true" ht="59" customHeight="true" spans="1:17">
      <c r="A55" s="9">
        <v>51</v>
      </c>
      <c r="B55" s="9" t="s">
        <v>224</v>
      </c>
      <c r="C55" s="18" t="s">
        <v>46</v>
      </c>
      <c r="D55" s="24"/>
      <c r="E55" s="10" t="s">
        <v>225</v>
      </c>
      <c r="F55" s="22" t="s">
        <v>226</v>
      </c>
      <c r="G55" s="9">
        <v>1400.8</v>
      </c>
      <c r="H55" s="31">
        <v>281</v>
      </c>
      <c r="I55" s="19"/>
      <c r="J55" s="19"/>
      <c r="K55" s="19"/>
      <c r="L55" s="9">
        <v>281</v>
      </c>
      <c r="M55" s="9">
        <v>2025.1</v>
      </c>
      <c r="N55" s="9">
        <v>2025.12</v>
      </c>
      <c r="O55" s="9" t="s">
        <v>227</v>
      </c>
      <c r="P55" s="9" t="s">
        <v>228</v>
      </c>
      <c r="Q55" s="9"/>
    </row>
    <row r="56" s="1" customFormat="true" ht="55" customHeight="true" spans="1:17">
      <c r="A56" s="9">
        <v>52</v>
      </c>
      <c r="B56" s="9" t="s">
        <v>229</v>
      </c>
      <c r="C56" s="18" t="s">
        <v>46</v>
      </c>
      <c r="D56" s="9" t="s">
        <v>230</v>
      </c>
      <c r="E56" s="10" t="s">
        <v>231</v>
      </c>
      <c r="F56" s="10" t="s">
        <v>232</v>
      </c>
      <c r="G56" s="9">
        <v>162</v>
      </c>
      <c r="H56" s="9">
        <v>162</v>
      </c>
      <c r="I56" s="9"/>
      <c r="J56" s="9"/>
      <c r="K56" s="9"/>
      <c r="L56" s="9">
        <v>162</v>
      </c>
      <c r="M56" s="9">
        <v>2025.5</v>
      </c>
      <c r="N56" s="9">
        <v>2025.7</v>
      </c>
      <c r="O56" s="9" t="s">
        <v>223</v>
      </c>
      <c r="P56" s="9" t="s">
        <v>64</v>
      </c>
      <c r="Q56" s="9"/>
    </row>
    <row r="57" s="1" customFormat="true" ht="22.5" spans="1:17">
      <c r="A57" s="9">
        <v>53</v>
      </c>
      <c r="B57" s="9" t="s">
        <v>233</v>
      </c>
      <c r="C57" s="9" t="s">
        <v>23</v>
      </c>
      <c r="D57" s="9" t="s">
        <v>234</v>
      </c>
      <c r="E57" s="10" t="s">
        <v>235</v>
      </c>
      <c r="F57" s="9" t="s">
        <v>236</v>
      </c>
      <c r="G57" s="9">
        <v>116</v>
      </c>
      <c r="H57" s="6">
        <v>116</v>
      </c>
      <c r="I57" s="21"/>
      <c r="J57" s="21"/>
      <c r="K57" s="21"/>
      <c r="L57" s="20">
        <v>116</v>
      </c>
      <c r="M57" s="9">
        <v>2025.4</v>
      </c>
      <c r="N57" s="9">
        <v>2025.12</v>
      </c>
      <c r="O57" s="9" t="s">
        <v>27</v>
      </c>
      <c r="P57" s="9" t="s">
        <v>237</v>
      </c>
      <c r="Q57" s="9"/>
    </row>
    <row r="58" s="1" customFormat="true" ht="54" customHeight="true" spans="1:17">
      <c r="A58" s="9">
        <v>54</v>
      </c>
      <c r="B58" s="9" t="s">
        <v>238</v>
      </c>
      <c r="C58" s="9" t="s">
        <v>23</v>
      </c>
      <c r="D58" s="9" t="s">
        <v>24</v>
      </c>
      <c r="E58" s="10" t="s">
        <v>239</v>
      </c>
      <c r="F58" s="9" t="s">
        <v>240</v>
      </c>
      <c r="G58" s="9">
        <v>60</v>
      </c>
      <c r="H58" s="6">
        <v>60</v>
      </c>
      <c r="I58" s="9"/>
      <c r="J58" s="9"/>
      <c r="K58" s="9"/>
      <c r="L58" s="9">
        <v>60</v>
      </c>
      <c r="M58" s="9">
        <v>2025.4</v>
      </c>
      <c r="N58" s="9">
        <v>2025.12</v>
      </c>
      <c r="O58" s="9" t="s">
        <v>27</v>
      </c>
      <c r="P58" s="9" t="s">
        <v>241</v>
      </c>
      <c r="Q58" s="9"/>
    </row>
    <row r="59" s="1" customFormat="true" ht="90" customHeight="true" spans="1:17">
      <c r="A59" s="9">
        <v>55</v>
      </c>
      <c r="B59" s="9" t="s">
        <v>242</v>
      </c>
      <c r="C59" s="9" t="s">
        <v>23</v>
      </c>
      <c r="D59" s="9" t="s">
        <v>24</v>
      </c>
      <c r="E59" s="10" t="s">
        <v>243</v>
      </c>
      <c r="F59" s="9" t="s">
        <v>244</v>
      </c>
      <c r="G59" s="9">
        <v>180</v>
      </c>
      <c r="H59" s="31">
        <v>180</v>
      </c>
      <c r="I59" s="19"/>
      <c r="J59" s="19"/>
      <c r="K59" s="19"/>
      <c r="L59" s="9">
        <v>180</v>
      </c>
      <c r="M59" s="9">
        <v>2025.4</v>
      </c>
      <c r="N59" s="9">
        <v>2025.12</v>
      </c>
      <c r="O59" s="9" t="s">
        <v>27</v>
      </c>
      <c r="P59" s="9" t="s">
        <v>241</v>
      </c>
      <c r="Q59" s="9"/>
    </row>
    <row r="60" s="1" customFormat="true" spans="1:17">
      <c r="A60" s="9">
        <v>56</v>
      </c>
      <c r="B60" s="9" t="s">
        <v>245</v>
      </c>
      <c r="C60" s="9" t="s">
        <v>23</v>
      </c>
      <c r="D60" s="9" t="s">
        <v>24</v>
      </c>
      <c r="E60" s="10" t="s">
        <v>245</v>
      </c>
      <c r="F60" s="10"/>
      <c r="G60" s="9">
        <v>300</v>
      </c>
      <c r="H60" s="6">
        <v>300</v>
      </c>
      <c r="I60" s="9"/>
      <c r="J60" s="9"/>
      <c r="K60" s="9"/>
      <c r="L60" s="9">
        <v>300</v>
      </c>
      <c r="M60" s="9">
        <v>2025.1</v>
      </c>
      <c r="N60" s="9">
        <v>2025.12</v>
      </c>
      <c r="O60" s="9" t="s">
        <v>27</v>
      </c>
      <c r="P60" s="9" t="s">
        <v>28</v>
      </c>
      <c r="Q60" s="19"/>
    </row>
    <row r="61" s="1" customFormat="true" ht="48" customHeight="true" spans="1:17">
      <c r="A61" s="9">
        <v>57</v>
      </c>
      <c r="B61" s="9" t="s">
        <v>246</v>
      </c>
      <c r="C61" s="9" t="s">
        <v>46</v>
      </c>
      <c r="D61" s="9" t="s">
        <v>24</v>
      </c>
      <c r="E61" s="10" t="s">
        <v>247</v>
      </c>
      <c r="F61" s="10" t="s">
        <v>248</v>
      </c>
      <c r="G61" s="9">
        <v>183</v>
      </c>
      <c r="H61" s="6">
        <v>183</v>
      </c>
      <c r="I61" s="9"/>
      <c r="J61" s="9"/>
      <c r="K61" s="9"/>
      <c r="L61" s="9">
        <v>183</v>
      </c>
      <c r="M61" s="9">
        <v>2025.1</v>
      </c>
      <c r="N61" s="9">
        <v>2025.12</v>
      </c>
      <c r="O61" s="9" t="s">
        <v>27</v>
      </c>
      <c r="P61" s="9" t="s">
        <v>28</v>
      </c>
      <c r="Q61" s="19"/>
    </row>
    <row r="62" s="1" customFormat="true" ht="52" customHeight="true" spans="1:17">
      <c r="A62" s="9">
        <v>58</v>
      </c>
      <c r="B62" s="9" t="s">
        <v>249</v>
      </c>
      <c r="C62" s="9" t="s">
        <v>30</v>
      </c>
      <c r="D62" s="9" t="s">
        <v>24</v>
      </c>
      <c r="E62" s="10" t="s">
        <v>250</v>
      </c>
      <c r="F62" s="10"/>
      <c r="G62" s="9">
        <v>47</v>
      </c>
      <c r="H62" s="6">
        <v>47</v>
      </c>
      <c r="I62" s="9"/>
      <c r="J62" s="9"/>
      <c r="K62" s="9"/>
      <c r="L62" s="9">
        <v>47</v>
      </c>
      <c r="M62" s="9">
        <v>2025.1</v>
      </c>
      <c r="N62" s="9">
        <v>2025.12</v>
      </c>
      <c r="O62" s="9" t="s">
        <v>27</v>
      </c>
      <c r="P62" s="9" t="s">
        <v>28</v>
      </c>
      <c r="Q62" s="19"/>
    </row>
    <row r="63" s="1" customFormat="true" ht="22.5" spans="1:17">
      <c r="A63" s="9">
        <v>59</v>
      </c>
      <c r="B63" s="9" t="s">
        <v>251</v>
      </c>
      <c r="C63" s="9" t="s">
        <v>30</v>
      </c>
      <c r="D63" s="9" t="s">
        <v>24</v>
      </c>
      <c r="E63" s="10" t="s">
        <v>252</v>
      </c>
      <c r="F63" s="10" t="s">
        <v>253</v>
      </c>
      <c r="G63" s="9">
        <v>20</v>
      </c>
      <c r="H63" s="6">
        <v>20</v>
      </c>
      <c r="I63" s="9"/>
      <c r="J63" s="9"/>
      <c r="K63" s="9"/>
      <c r="L63" s="9">
        <v>20</v>
      </c>
      <c r="M63" s="9">
        <v>2025.1</v>
      </c>
      <c r="N63" s="9">
        <v>2025.12</v>
      </c>
      <c r="O63" s="9" t="s">
        <v>27</v>
      </c>
      <c r="P63" s="9" t="s">
        <v>28</v>
      </c>
      <c r="Q63" s="9"/>
    </row>
    <row r="64" ht="22.5" spans="1:17">
      <c r="A64" s="9">
        <v>60</v>
      </c>
      <c r="B64" s="9" t="s">
        <v>254</v>
      </c>
      <c r="C64" s="9" t="s">
        <v>46</v>
      </c>
      <c r="D64" s="9" t="s">
        <v>24</v>
      </c>
      <c r="E64" s="10" t="s">
        <v>255</v>
      </c>
      <c r="F64" s="10" t="s">
        <v>256</v>
      </c>
      <c r="G64" s="9">
        <v>5</v>
      </c>
      <c r="H64" s="6">
        <v>5</v>
      </c>
      <c r="I64" s="9"/>
      <c r="J64" s="9"/>
      <c r="K64" s="9"/>
      <c r="L64" s="9">
        <v>5</v>
      </c>
      <c r="M64" s="9">
        <v>2025.3</v>
      </c>
      <c r="N64" s="9">
        <v>2025.12</v>
      </c>
      <c r="O64" s="9" t="s">
        <v>27</v>
      </c>
      <c r="P64" s="9" t="s">
        <v>28</v>
      </c>
      <c r="Q64" s="21"/>
    </row>
    <row r="65" s="1" customFormat="true" ht="40" customHeight="true" spans="1:17">
      <c r="A65" s="9">
        <v>61</v>
      </c>
      <c r="B65" s="9" t="s">
        <v>257</v>
      </c>
      <c r="C65" s="9" t="s">
        <v>46</v>
      </c>
      <c r="D65" s="9" t="s">
        <v>24</v>
      </c>
      <c r="E65" s="10" t="s">
        <v>258</v>
      </c>
      <c r="F65" s="9"/>
      <c r="G65" s="9">
        <v>203</v>
      </c>
      <c r="H65" s="6">
        <v>203</v>
      </c>
      <c r="I65" s="9"/>
      <c r="J65" s="9"/>
      <c r="K65" s="9"/>
      <c r="L65" s="20">
        <v>203</v>
      </c>
      <c r="M65" s="9">
        <v>2025.02</v>
      </c>
      <c r="N65" s="9">
        <v>2025.12</v>
      </c>
      <c r="O65" s="9" t="s">
        <v>27</v>
      </c>
      <c r="P65" s="9" t="s">
        <v>28</v>
      </c>
      <c r="Q65" s="19"/>
    </row>
    <row r="66" s="1" customFormat="true" ht="33.75" spans="1:17">
      <c r="A66" s="9">
        <v>62</v>
      </c>
      <c r="B66" s="9" t="s">
        <v>259</v>
      </c>
      <c r="C66" s="9" t="s">
        <v>33</v>
      </c>
      <c r="D66" s="9" t="s">
        <v>260</v>
      </c>
      <c r="E66" s="10" t="s">
        <v>261</v>
      </c>
      <c r="F66" s="9" t="s">
        <v>262</v>
      </c>
      <c r="G66" s="9">
        <v>45</v>
      </c>
      <c r="H66" s="9">
        <v>45</v>
      </c>
      <c r="I66" s="9"/>
      <c r="J66" s="9"/>
      <c r="K66" s="9"/>
      <c r="L66" s="9">
        <v>45</v>
      </c>
      <c r="M66" s="9">
        <v>2025.7</v>
      </c>
      <c r="N66" s="9">
        <v>2025.12</v>
      </c>
      <c r="O66" s="9" t="s">
        <v>49</v>
      </c>
      <c r="P66" s="9" t="s">
        <v>158</v>
      </c>
      <c r="Q66" s="19"/>
    </row>
    <row r="67" s="1" customFormat="true" ht="40" customHeight="true" spans="1:17">
      <c r="A67" s="9">
        <v>63</v>
      </c>
      <c r="B67" s="9" t="s">
        <v>263</v>
      </c>
      <c r="C67" s="9" t="s">
        <v>33</v>
      </c>
      <c r="D67" s="9" t="s">
        <v>264</v>
      </c>
      <c r="E67" s="10" t="s">
        <v>265</v>
      </c>
      <c r="F67" s="9" t="s">
        <v>266</v>
      </c>
      <c r="G67" s="9">
        <v>60</v>
      </c>
      <c r="H67" s="9">
        <v>60</v>
      </c>
      <c r="I67" s="9"/>
      <c r="J67" s="9"/>
      <c r="K67" s="9"/>
      <c r="L67" s="9">
        <v>60</v>
      </c>
      <c r="M67" s="9">
        <v>2025.7</v>
      </c>
      <c r="N67" s="9">
        <v>2025.12</v>
      </c>
      <c r="O67" s="9" t="s">
        <v>49</v>
      </c>
      <c r="P67" s="9" t="s">
        <v>127</v>
      </c>
      <c r="Q67" s="9"/>
    </row>
    <row r="68" s="1" customFormat="true" ht="69" customHeight="true" spans="1:17">
      <c r="A68" s="9">
        <v>64</v>
      </c>
      <c r="B68" s="9" t="s">
        <v>267</v>
      </c>
      <c r="C68" s="9" t="s">
        <v>33</v>
      </c>
      <c r="D68" s="9" t="s">
        <v>268</v>
      </c>
      <c r="E68" s="10" t="s">
        <v>269</v>
      </c>
      <c r="F68" s="9" t="s">
        <v>270</v>
      </c>
      <c r="G68" s="9">
        <v>45</v>
      </c>
      <c r="H68" s="9">
        <v>45</v>
      </c>
      <c r="I68" s="9"/>
      <c r="J68" s="9"/>
      <c r="K68" s="9"/>
      <c r="L68" s="9">
        <v>45</v>
      </c>
      <c r="M68" s="9">
        <v>2025.7</v>
      </c>
      <c r="N68" s="9">
        <v>2025.12</v>
      </c>
      <c r="O68" s="9" t="s">
        <v>49</v>
      </c>
      <c r="P68" s="9" t="s">
        <v>64</v>
      </c>
      <c r="Q68" s="9"/>
    </row>
    <row r="69" s="1" customFormat="true" ht="66" customHeight="true" spans="1:17">
      <c r="A69" s="9">
        <v>65</v>
      </c>
      <c r="B69" s="10" t="s">
        <v>271</v>
      </c>
      <c r="C69" s="9" t="s">
        <v>46</v>
      </c>
      <c r="D69" s="10" t="s">
        <v>272</v>
      </c>
      <c r="E69" s="10" t="s">
        <v>273</v>
      </c>
      <c r="F69" s="10" t="s">
        <v>274</v>
      </c>
      <c r="G69" s="9">
        <v>125</v>
      </c>
      <c r="H69" s="9">
        <v>125</v>
      </c>
      <c r="I69" s="9">
        <v>125</v>
      </c>
      <c r="J69" s="9"/>
      <c r="K69" s="9"/>
      <c r="L69" s="9"/>
      <c r="M69" s="9">
        <v>2025.8</v>
      </c>
      <c r="N69" s="9">
        <v>2025.12</v>
      </c>
      <c r="O69" s="9" t="s">
        <v>275</v>
      </c>
      <c r="P69" s="9" t="s">
        <v>158</v>
      </c>
      <c r="Q69" s="9"/>
    </row>
    <row r="70" s="1" customFormat="true" ht="63" customHeight="true" spans="1:17">
      <c r="A70" s="9">
        <v>66</v>
      </c>
      <c r="B70" s="10" t="s">
        <v>276</v>
      </c>
      <c r="C70" s="9" t="s">
        <v>46</v>
      </c>
      <c r="D70" s="10" t="s">
        <v>91</v>
      </c>
      <c r="E70" s="10" t="s">
        <v>277</v>
      </c>
      <c r="F70" s="10" t="s">
        <v>274</v>
      </c>
      <c r="G70" s="9">
        <v>25</v>
      </c>
      <c r="H70" s="9">
        <v>25</v>
      </c>
      <c r="I70" s="9">
        <v>25</v>
      </c>
      <c r="J70" s="9"/>
      <c r="K70" s="9"/>
      <c r="L70" s="9"/>
      <c r="M70" s="9">
        <v>2025.8</v>
      </c>
      <c r="N70" s="9">
        <v>2025.12</v>
      </c>
      <c r="O70" s="9" t="s">
        <v>275</v>
      </c>
      <c r="P70" s="9" t="s">
        <v>94</v>
      </c>
      <c r="Q70" s="9"/>
    </row>
    <row r="71" s="1" customFormat="true" ht="65" customHeight="true" spans="1:17">
      <c r="A71" s="9">
        <v>67</v>
      </c>
      <c r="B71" s="10" t="s">
        <v>278</v>
      </c>
      <c r="C71" s="9" t="s">
        <v>46</v>
      </c>
      <c r="D71" s="10" t="s">
        <v>279</v>
      </c>
      <c r="E71" s="10" t="s">
        <v>280</v>
      </c>
      <c r="F71" s="10" t="s">
        <v>274</v>
      </c>
      <c r="G71" s="9">
        <v>25</v>
      </c>
      <c r="H71" s="9">
        <v>25</v>
      </c>
      <c r="I71" s="9">
        <v>25</v>
      </c>
      <c r="J71" s="9"/>
      <c r="K71" s="9"/>
      <c r="L71" s="9"/>
      <c r="M71" s="9">
        <v>2025.8</v>
      </c>
      <c r="N71" s="9">
        <v>2025.12</v>
      </c>
      <c r="O71" s="9" t="s">
        <v>275</v>
      </c>
      <c r="P71" s="9" t="s">
        <v>54</v>
      </c>
      <c r="Q71" s="9"/>
    </row>
    <row r="72" s="1" customFormat="true" ht="33.75" spans="1:17">
      <c r="A72" s="9">
        <v>68</v>
      </c>
      <c r="B72" s="10" t="s">
        <v>281</v>
      </c>
      <c r="C72" s="9" t="s">
        <v>46</v>
      </c>
      <c r="D72" s="10" t="s">
        <v>282</v>
      </c>
      <c r="E72" s="10" t="s">
        <v>283</v>
      </c>
      <c r="F72" s="10" t="s">
        <v>274</v>
      </c>
      <c r="G72" s="9">
        <v>25</v>
      </c>
      <c r="H72" s="9">
        <v>25</v>
      </c>
      <c r="I72" s="9">
        <v>25</v>
      </c>
      <c r="J72" s="18"/>
      <c r="K72" s="9"/>
      <c r="L72" s="18"/>
      <c r="M72" s="9">
        <v>2025.8</v>
      </c>
      <c r="N72" s="9">
        <v>2025.12</v>
      </c>
      <c r="O72" s="9" t="s">
        <v>275</v>
      </c>
      <c r="P72" s="9" t="s">
        <v>167</v>
      </c>
      <c r="Q72" s="9"/>
    </row>
    <row r="73" s="1" customFormat="true" ht="67.5" spans="1:17">
      <c r="A73" s="9">
        <v>69</v>
      </c>
      <c r="B73" s="10" t="s">
        <v>284</v>
      </c>
      <c r="C73" s="9" t="s">
        <v>30</v>
      </c>
      <c r="D73" s="10" t="s">
        <v>285</v>
      </c>
      <c r="E73" s="10" t="s">
        <v>286</v>
      </c>
      <c r="F73" s="10" t="s">
        <v>287</v>
      </c>
      <c r="G73" s="9">
        <v>50</v>
      </c>
      <c r="H73" s="9">
        <v>50</v>
      </c>
      <c r="I73" s="9">
        <v>50</v>
      </c>
      <c r="J73" s="18"/>
      <c r="K73" s="18"/>
      <c r="L73" s="18"/>
      <c r="M73" s="9">
        <v>2025.8</v>
      </c>
      <c r="N73" s="9">
        <v>2025.12</v>
      </c>
      <c r="O73" s="9" t="s">
        <v>88</v>
      </c>
      <c r="P73" s="9" t="s">
        <v>54</v>
      </c>
      <c r="Q73" s="9"/>
    </row>
    <row r="74" ht="108" customHeight="true" spans="1:17">
      <c r="A74" s="9">
        <v>70</v>
      </c>
      <c r="B74" s="10" t="s">
        <v>288</v>
      </c>
      <c r="C74" s="9" t="s">
        <v>30</v>
      </c>
      <c r="D74" s="10" t="s">
        <v>71</v>
      </c>
      <c r="E74" s="10" t="s">
        <v>289</v>
      </c>
      <c r="F74" s="10"/>
      <c r="G74" s="9">
        <v>150</v>
      </c>
      <c r="H74" s="9">
        <v>150</v>
      </c>
      <c r="I74" s="9">
        <v>150</v>
      </c>
      <c r="J74" s="18"/>
      <c r="K74" s="18"/>
      <c r="L74" s="18"/>
      <c r="M74" s="9">
        <v>2025.8</v>
      </c>
      <c r="N74" s="9">
        <v>2025.12</v>
      </c>
      <c r="O74" s="9" t="s">
        <v>28</v>
      </c>
      <c r="P74" s="9" t="s">
        <v>74</v>
      </c>
      <c r="Q74" s="33"/>
    </row>
    <row r="75" s="1" customFormat="true" ht="62" customHeight="true" spans="1:17">
      <c r="A75" s="9">
        <v>71</v>
      </c>
      <c r="B75" s="10" t="s">
        <v>290</v>
      </c>
      <c r="C75" s="9" t="s">
        <v>30</v>
      </c>
      <c r="D75" s="10" t="s">
        <v>285</v>
      </c>
      <c r="E75" s="10" t="s">
        <v>291</v>
      </c>
      <c r="F75" s="10" t="s">
        <v>292</v>
      </c>
      <c r="G75" s="9">
        <v>30</v>
      </c>
      <c r="H75" s="9">
        <v>30</v>
      </c>
      <c r="I75" s="18">
        <v>30</v>
      </c>
      <c r="J75" s="18"/>
      <c r="K75" s="18"/>
      <c r="L75" s="18"/>
      <c r="M75" s="9">
        <v>2025.8</v>
      </c>
      <c r="N75" s="9">
        <v>2025.12</v>
      </c>
      <c r="O75" s="9" t="s">
        <v>27</v>
      </c>
      <c r="P75" s="9" t="s">
        <v>54</v>
      </c>
      <c r="Q75" s="33"/>
    </row>
    <row r="76" s="1" customFormat="true" ht="57" customHeight="true" spans="1:17">
      <c r="A76" s="9">
        <v>72</v>
      </c>
      <c r="B76" s="10" t="s">
        <v>293</v>
      </c>
      <c r="C76" s="9" t="s">
        <v>30</v>
      </c>
      <c r="D76" s="10" t="s">
        <v>196</v>
      </c>
      <c r="E76" s="10" t="s">
        <v>294</v>
      </c>
      <c r="F76" s="10" t="s">
        <v>295</v>
      </c>
      <c r="G76" s="9">
        <v>48</v>
      </c>
      <c r="H76" s="9">
        <v>48</v>
      </c>
      <c r="I76" s="18">
        <v>48</v>
      </c>
      <c r="J76" s="18"/>
      <c r="K76" s="18"/>
      <c r="L76" s="18"/>
      <c r="M76" s="9">
        <v>2025.9</v>
      </c>
      <c r="N76" s="9">
        <v>2025.12</v>
      </c>
      <c r="O76" s="9" t="s">
        <v>27</v>
      </c>
      <c r="P76" s="9" t="s">
        <v>94</v>
      </c>
      <c r="Q76" s="33"/>
    </row>
    <row r="77" ht="90" spans="1:17">
      <c r="A77" s="9">
        <v>73</v>
      </c>
      <c r="B77" s="10" t="s">
        <v>296</v>
      </c>
      <c r="C77" s="9" t="s">
        <v>30</v>
      </c>
      <c r="D77" s="10" t="s">
        <v>192</v>
      </c>
      <c r="E77" s="10" t="s">
        <v>297</v>
      </c>
      <c r="F77" s="10" t="s">
        <v>298</v>
      </c>
      <c r="G77" s="9">
        <v>62</v>
      </c>
      <c r="H77" s="9">
        <v>62</v>
      </c>
      <c r="I77" s="18">
        <v>62</v>
      </c>
      <c r="J77" s="18"/>
      <c r="K77" s="18"/>
      <c r="L77" s="18"/>
      <c r="M77" s="9">
        <v>2025.8</v>
      </c>
      <c r="N77" s="9">
        <v>2025.12</v>
      </c>
      <c r="O77" s="9" t="s">
        <v>27</v>
      </c>
      <c r="P77" s="9" t="s">
        <v>69</v>
      </c>
      <c r="Q77" s="33"/>
    </row>
    <row r="78" ht="106" customHeight="true" spans="1:17">
      <c r="A78" s="9">
        <v>74</v>
      </c>
      <c r="B78" s="10" t="s">
        <v>299</v>
      </c>
      <c r="C78" s="9" t="s">
        <v>30</v>
      </c>
      <c r="D78" s="10" t="s">
        <v>300</v>
      </c>
      <c r="E78" s="10" t="s">
        <v>301</v>
      </c>
      <c r="F78" s="10" t="s">
        <v>298</v>
      </c>
      <c r="G78" s="9">
        <v>28</v>
      </c>
      <c r="H78" s="9">
        <v>28</v>
      </c>
      <c r="I78" s="9"/>
      <c r="J78" s="9"/>
      <c r="K78" s="9">
        <v>28</v>
      </c>
      <c r="L78" s="9"/>
      <c r="M78" s="9">
        <v>2025.6</v>
      </c>
      <c r="N78" s="9">
        <v>2025.12</v>
      </c>
      <c r="O78" s="9" t="s">
        <v>157</v>
      </c>
      <c r="P78" s="9" t="s">
        <v>50</v>
      </c>
      <c r="Q78" s="26"/>
    </row>
    <row r="79" s="1" customFormat="true" ht="72" customHeight="true" spans="1:17">
      <c r="A79" s="9">
        <v>75</v>
      </c>
      <c r="B79" s="10" t="s">
        <v>299</v>
      </c>
      <c r="C79" s="9" t="s">
        <v>30</v>
      </c>
      <c r="D79" s="10" t="s">
        <v>302</v>
      </c>
      <c r="E79" s="10" t="s">
        <v>303</v>
      </c>
      <c r="F79" s="10" t="s">
        <v>298</v>
      </c>
      <c r="G79" s="9">
        <v>12</v>
      </c>
      <c r="H79" s="9">
        <v>12</v>
      </c>
      <c r="I79" s="9"/>
      <c r="J79" s="9"/>
      <c r="K79" s="9">
        <v>12</v>
      </c>
      <c r="L79" s="9"/>
      <c r="M79" s="9">
        <v>2025.6</v>
      </c>
      <c r="N79" s="9">
        <v>2025.12</v>
      </c>
      <c r="O79" s="9" t="s">
        <v>157</v>
      </c>
      <c r="P79" s="9" t="s">
        <v>79</v>
      </c>
      <c r="Q79" s="26"/>
    </row>
    <row r="80" ht="54" customHeight="true" spans="1:17">
      <c r="A80" s="9">
        <v>76</v>
      </c>
      <c r="B80" s="10" t="s">
        <v>299</v>
      </c>
      <c r="C80" s="9" t="s">
        <v>30</v>
      </c>
      <c r="D80" s="10" t="s">
        <v>304</v>
      </c>
      <c r="E80" s="10" t="s">
        <v>305</v>
      </c>
      <c r="F80" s="10" t="s">
        <v>298</v>
      </c>
      <c r="G80" s="9">
        <v>22.6</v>
      </c>
      <c r="H80" s="9">
        <v>22.6</v>
      </c>
      <c r="I80" s="9"/>
      <c r="J80" s="9"/>
      <c r="K80" s="9">
        <v>22.6</v>
      </c>
      <c r="L80" s="9"/>
      <c r="M80" s="9">
        <v>2025.6</v>
      </c>
      <c r="N80" s="9">
        <v>2025.12</v>
      </c>
      <c r="O80" s="9" t="s">
        <v>157</v>
      </c>
      <c r="P80" s="9" t="s">
        <v>167</v>
      </c>
      <c r="Q80" s="26"/>
    </row>
    <row r="81" s="1" customFormat="true" ht="88" customHeight="true" spans="1:17">
      <c r="A81" s="9">
        <v>77</v>
      </c>
      <c r="B81" s="10" t="s">
        <v>299</v>
      </c>
      <c r="C81" s="9" t="s">
        <v>30</v>
      </c>
      <c r="D81" s="10" t="s">
        <v>66</v>
      </c>
      <c r="E81" s="10" t="s">
        <v>306</v>
      </c>
      <c r="F81" s="10" t="s">
        <v>298</v>
      </c>
      <c r="G81" s="9">
        <v>8.96</v>
      </c>
      <c r="H81" s="9">
        <v>8.96</v>
      </c>
      <c r="I81" s="9"/>
      <c r="J81" s="9"/>
      <c r="K81" s="9">
        <v>8.96</v>
      </c>
      <c r="L81" s="9"/>
      <c r="M81" s="9">
        <v>2025.6</v>
      </c>
      <c r="N81" s="9">
        <v>2025.12</v>
      </c>
      <c r="O81" s="9" t="s">
        <v>157</v>
      </c>
      <c r="P81" s="9" t="s">
        <v>69</v>
      </c>
      <c r="Q81" s="26"/>
    </row>
    <row r="82" s="1" customFormat="true" ht="65" customHeight="true" spans="1:17">
      <c r="A82" s="9">
        <v>78</v>
      </c>
      <c r="B82" s="10" t="s">
        <v>299</v>
      </c>
      <c r="C82" s="9" t="s">
        <v>30</v>
      </c>
      <c r="D82" s="10" t="s">
        <v>307</v>
      </c>
      <c r="E82" s="10" t="s">
        <v>308</v>
      </c>
      <c r="F82" s="10" t="s">
        <v>298</v>
      </c>
      <c r="G82" s="9">
        <v>7.6</v>
      </c>
      <c r="H82" s="9">
        <v>7.6</v>
      </c>
      <c r="I82" s="9"/>
      <c r="J82" s="9"/>
      <c r="K82" s="9">
        <v>7.6</v>
      </c>
      <c r="L82" s="9"/>
      <c r="M82" s="9">
        <v>2025.6</v>
      </c>
      <c r="N82" s="9">
        <v>2025.12</v>
      </c>
      <c r="O82" s="9" t="s">
        <v>157</v>
      </c>
      <c r="P82" s="9" t="s">
        <v>69</v>
      </c>
      <c r="Q82" s="26"/>
    </row>
    <row r="83" ht="110" customHeight="true" spans="1:17">
      <c r="A83" s="9">
        <v>79</v>
      </c>
      <c r="B83" s="10" t="s">
        <v>299</v>
      </c>
      <c r="C83" s="9" t="s">
        <v>30</v>
      </c>
      <c r="D83" s="10" t="s">
        <v>192</v>
      </c>
      <c r="E83" s="10" t="s">
        <v>309</v>
      </c>
      <c r="F83" s="10" t="s">
        <v>298</v>
      </c>
      <c r="G83" s="9">
        <v>9.04</v>
      </c>
      <c r="H83" s="9">
        <v>9.04</v>
      </c>
      <c r="I83" s="9"/>
      <c r="J83" s="9"/>
      <c r="K83" s="9">
        <v>9.04</v>
      </c>
      <c r="L83" s="9"/>
      <c r="M83" s="9">
        <v>2025.6</v>
      </c>
      <c r="N83" s="9">
        <v>2025.12</v>
      </c>
      <c r="O83" s="9" t="s">
        <v>157</v>
      </c>
      <c r="P83" s="9" t="s">
        <v>69</v>
      </c>
      <c r="Q83" s="26"/>
    </row>
    <row r="84" s="1" customFormat="true" ht="105" customHeight="true" spans="1:17">
      <c r="A84" s="9">
        <v>80</v>
      </c>
      <c r="B84" s="10" t="s">
        <v>299</v>
      </c>
      <c r="C84" s="9" t="s">
        <v>30</v>
      </c>
      <c r="D84" s="10" t="s">
        <v>310</v>
      </c>
      <c r="E84" s="10" t="s">
        <v>311</v>
      </c>
      <c r="F84" s="10" t="s">
        <v>298</v>
      </c>
      <c r="G84" s="9">
        <v>4.8</v>
      </c>
      <c r="H84" s="9">
        <v>4.8</v>
      </c>
      <c r="I84" s="9"/>
      <c r="J84" s="9"/>
      <c r="K84" s="9">
        <v>4.8</v>
      </c>
      <c r="L84" s="9"/>
      <c r="M84" s="9">
        <v>2025.6</v>
      </c>
      <c r="N84" s="9">
        <v>2025.12</v>
      </c>
      <c r="O84" s="9" t="s">
        <v>157</v>
      </c>
      <c r="P84" s="9" t="s">
        <v>54</v>
      </c>
      <c r="Q84" s="26"/>
    </row>
    <row r="85" ht="105" customHeight="true" spans="1:17">
      <c r="A85" s="9">
        <v>81</v>
      </c>
      <c r="B85" s="10" t="s">
        <v>299</v>
      </c>
      <c r="C85" s="9" t="s">
        <v>30</v>
      </c>
      <c r="D85" s="10" t="s">
        <v>279</v>
      </c>
      <c r="E85" s="10" t="s">
        <v>312</v>
      </c>
      <c r="F85" s="10" t="s">
        <v>298</v>
      </c>
      <c r="G85" s="9">
        <v>3</v>
      </c>
      <c r="H85" s="9">
        <v>3</v>
      </c>
      <c r="I85" s="9"/>
      <c r="J85" s="9"/>
      <c r="K85" s="9">
        <v>3</v>
      </c>
      <c r="L85" s="9"/>
      <c r="M85" s="9">
        <v>2025.6</v>
      </c>
      <c r="N85" s="9">
        <v>2025.12</v>
      </c>
      <c r="O85" s="9" t="s">
        <v>157</v>
      </c>
      <c r="P85" s="9" t="s">
        <v>54</v>
      </c>
      <c r="Q85" s="26"/>
    </row>
    <row r="86" s="1" customFormat="true" ht="105" customHeight="true" spans="1:17">
      <c r="A86" s="9">
        <v>82</v>
      </c>
      <c r="B86" s="10" t="s">
        <v>313</v>
      </c>
      <c r="C86" s="9" t="s">
        <v>30</v>
      </c>
      <c r="D86" s="10" t="s">
        <v>314</v>
      </c>
      <c r="E86" s="10" t="s">
        <v>315</v>
      </c>
      <c r="F86" s="10" t="s">
        <v>316</v>
      </c>
      <c r="G86" s="9">
        <v>6.82</v>
      </c>
      <c r="H86" s="9">
        <v>6.82</v>
      </c>
      <c r="I86" s="9"/>
      <c r="J86" s="9"/>
      <c r="K86" s="9">
        <v>6.82</v>
      </c>
      <c r="L86" s="9"/>
      <c r="M86" s="9">
        <v>2025.6</v>
      </c>
      <c r="N86" s="9">
        <v>2025.12</v>
      </c>
      <c r="O86" s="9" t="s">
        <v>157</v>
      </c>
      <c r="P86" s="9" t="s">
        <v>50</v>
      </c>
      <c r="Q86" s="26"/>
    </row>
    <row r="87" s="1" customFormat="true" ht="105" customHeight="true" spans="1:17">
      <c r="A87" s="9">
        <v>83</v>
      </c>
      <c r="B87" s="10" t="s">
        <v>313</v>
      </c>
      <c r="C87" s="9" t="s">
        <v>30</v>
      </c>
      <c r="D87" s="10" t="s">
        <v>317</v>
      </c>
      <c r="E87" s="10" t="s">
        <v>318</v>
      </c>
      <c r="F87" s="10" t="s">
        <v>316</v>
      </c>
      <c r="G87" s="9">
        <v>0.27</v>
      </c>
      <c r="H87" s="9">
        <v>0.27</v>
      </c>
      <c r="I87" s="9"/>
      <c r="J87" s="9"/>
      <c r="K87" s="9">
        <v>0.27</v>
      </c>
      <c r="L87" s="9"/>
      <c r="M87" s="9">
        <v>2025.6</v>
      </c>
      <c r="N87" s="9">
        <v>2025.12</v>
      </c>
      <c r="O87" s="9" t="s">
        <v>157</v>
      </c>
      <c r="P87" s="9" t="s">
        <v>158</v>
      </c>
      <c r="Q87" s="26"/>
    </row>
    <row r="88" s="1" customFormat="true" ht="105" customHeight="true" spans="1:17">
      <c r="A88" s="9">
        <v>84</v>
      </c>
      <c r="B88" s="10" t="s">
        <v>313</v>
      </c>
      <c r="C88" s="9" t="s">
        <v>30</v>
      </c>
      <c r="D88" s="10" t="s">
        <v>319</v>
      </c>
      <c r="E88" s="10" t="s">
        <v>320</v>
      </c>
      <c r="F88" s="10" t="s">
        <v>316</v>
      </c>
      <c r="G88" s="18">
        <v>3.78</v>
      </c>
      <c r="H88" s="18">
        <v>3.78</v>
      </c>
      <c r="I88" s="18"/>
      <c r="J88" s="18"/>
      <c r="K88" s="18">
        <v>3.78</v>
      </c>
      <c r="L88" s="18"/>
      <c r="M88" s="9">
        <v>2025.6</v>
      </c>
      <c r="N88" s="9">
        <v>2025.12</v>
      </c>
      <c r="O88" s="9" t="s">
        <v>157</v>
      </c>
      <c r="P88" s="9" t="s">
        <v>158</v>
      </c>
      <c r="Q88" s="26"/>
    </row>
    <row r="89" ht="105" customHeight="true" spans="1:17">
      <c r="A89" s="9">
        <v>85</v>
      </c>
      <c r="B89" s="10" t="s">
        <v>313</v>
      </c>
      <c r="C89" s="9" t="s">
        <v>30</v>
      </c>
      <c r="D89" s="10" t="s">
        <v>169</v>
      </c>
      <c r="E89" s="10" t="s">
        <v>321</v>
      </c>
      <c r="F89" s="10" t="s">
        <v>316</v>
      </c>
      <c r="G89" s="18">
        <v>2.43</v>
      </c>
      <c r="H89" s="18">
        <v>2.43</v>
      </c>
      <c r="I89" s="18"/>
      <c r="J89" s="18"/>
      <c r="K89" s="18">
        <v>2.43</v>
      </c>
      <c r="L89" s="18"/>
      <c r="M89" s="9">
        <v>2025.6</v>
      </c>
      <c r="N89" s="9">
        <v>2025.12</v>
      </c>
      <c r="O89" s="9" t="s">
        <v>157</v>
      </c>
      <c r="P89" s="9" t="s">
        <v>158</v>
      </c>
      <c r="Q89" s="26"/>
    </row>
    <row r="90" ht="105" customHeight="true" spans="1:17">
      <c r="A90" s="9">
        <v>86</v>
      </c>
      <c r="B90" s="10" t="s">
        <v>313</v>
      </c>
      <c r="C90" s="9" t="s">
        <v>30</v>
      </c>
      <c r="D90" s="10" t="s">
        <v>322</v>
      </c>
      <c r="E90" s="10" t="s">
        <v>323</v>
      </c>
      <c r="F90" s="10" t="s">
        <v>316</v>
      </c>
      <c r="G90" s="18">
        <v>2.71</v>
      </c>
      <c r="H90" s="18">
        <v>2.71</v>
      </c>
      <c r="I90" s="18"/>
      <c r="J90" s="18"/>
      <c r="K90" s="18">
        <v>2.71</v>
      </c>
      <c r="L90" s="18"/>
      <c r="M90" s="9">
        <v>2025.6</v>
      </c>
      <c r="N90" s="9">
        <v>2025.12</v>
      </c>
      <c r="O90" s="9" t="s">
        <v>157</v>
      </c>
      <c r="P90" s="9" t="s">
        <v>158</v>
      </c>
      <c r="Q90" s="26"/>
    </row>
    <row r="91" ht="65" customHeight="true" spans="1:17">
      <c r="A91" s="9">
        <v>87</v>
      </c>
      <c r="B91" s="10" t="s">
        <v>313</v>
      </c>
      <c r="C91" s="9" t="s">
        <v>30</v>
      </c>
      <c r="D91" s="10" t="s">
        <v>272</v>
      </c>
      <c r="E91" s="10" t="s">
        <v>324</v>
      </c>
      <c r="F91" s="10" t="s">
        <v>316</v>
      </c>
      <c r="G91" s="18">
        <v>2.16</v>
      </c>
      <c r="H91" s="18">
        <v>2.16</v>
      </c>
      <c r="I91" s="18"/>
      <c r="J91" s="18"/>
      <c r="K91" s="18">
        <v>2.16</v>
      </c>
      <c r="L91" s="18"/>
      <c r="M91" s="9">
        <v>2025.6</v>
      </c>
      <c r="N91" s="9">
        <v>2025.12</v>
      </c>
      <c r="O91" s="9" t="s">
        <v>157</v>
      </c>
      <c r="P91" s="9" t="s">
        <v>158</v>
      </c>
      <c r="Q91" s="26"/>
    </row>
    <row r="92" s="1" customFormat="true" ht="55" customHeight="true" spans="1:17">
      <c r="A92" s="9">
        <v>88</v>
      </c>
      <c r="B92" s="10" t="s">
        <v>313</v>
      </c>
      <c r="C92" s="9" t="s">
        <v>30</v>
      </c>
      <c r="D92" s="10" t="s">
        <v>325</v>
      </c>
      <c r="E92" s="10" t="s">
        <v>326</v>
      </c>
      <c r="F92" s="10" t="s">
        <v>316</v>
      </c>
      <c r="G92" s="18">
        <v>3.86</v>
      </c>
      <c r="H92" s="18">
        <v>3.86</v>
      </c>
      <c r="I92" s="18"/>
      <c r="J92" s="18"/>
      <c r="K92" s="18">
        <v>3.86</v>
      </c>
      <c r="L92" s="18"/>
      <c r="M92" s="9">
        <v>2025.6</v>
      </c>
      <c r="N92" s="9">
        <v>2025.12</v>
      </c>
      <c r="O92" s="9" t="s">
        <v>157</v>
      </c>
      <c r="P92" s="9" t="s">
        <v>64</v>
      </c>
      <c r="Q92" s="26"/>
    </row>
    <row r="93" ht="55" customHeight="true" spans="1:17">
      <c r="A93" s="9">
        <v>89</v>
      </c>
      <c r="B93" s="10" t="s">
        <v>313</v>
      </c>
      <c r="C93" s="9" t="s">
        <v>30</v>
      </c>
      <c r="D93" s="10" t="s">
        <v>327</v>
      </c>
      <c r="E93" s="10" t="s">
        <v>328</v>
      </c>
      <c r="F93" s="10" t="s">
        <v>316</v>
      </c>
      <c r="G93" s="18">
        <v>5.3</v>
      </c>
      <c r="H93" s="18">
        <v>5.3</v>
      </c>
      <c r="I93" s="18"/>
      <c r="J93" s="18"/>
      <c r="K93" s="18">
        <v>5.3</v>
      </c>
      <c r="L93" s="18"/>
      <c r="M93" s="9">
        <v>2025.6</v>
      </c>
      <c r="N93" s="9">
        <v>2025.12</v>
      </c>
      <c r="O93" s="9" t="s">
        <v>157</v>
      </c>
      <c r="P93" s="9" t="s">
        <v>64</v>
      </c>
      <c r="Q93" s="26"/>
    </row>
    <row r="94" ht="55" customHeight="true" spans="1:17">
      <c r="A94" s="9">
        <v>90</v>
      </c>
      <c r="B94" s="10" t="s">
        <v>313</v>
      </c>
      <c r="C94" s="9" t="s">
        <v>30</v>
      </c>
      <c r="D94" s="10" t="s">
        <v>329</v>
      </c>
      <c r="E94" s="10" t="s">
        <v>330</v>
      </c>
      <c r="F94" s="10" t="s">
        <v>316</v>
      </c>
      <c r="G94" s="18">
        <v>1.43</v>
      </c>
      <c r="H94" s="18">
        <v>1.43</v>
      </c>
      <c r="I94" s="18"/>
      <c r="J94" s="18"/>
      <c r="K94" s="18">
        <v>1.43</v>
      </c>
      <c r="L94" s="18"/>
      <c r="M94" s="9">
        <v>2025.6</v>
      </c>
      <c r="N94" s="9">
        <v>2025.12</v>
      </c>
      <c r="O94" s="9" t="s">
        <v>157</v>
      </c>
      <c r="P94" s="9" t="s">
        <v>64</v>
      </c>
      <c r="Q94" s="26"/>
    </row>
    <row r="95" ht="55" customHeight="true" spans="1:17">
      <c r="A95" s="9">
        <v>91</v>
      </c>
      <c r="B95" s="10" t="s">
        <v>313</v>
      </c>
      <c r="C95" s="9" t="s">
        <v>30</v>
      </c>
      <c r="D95" s="10" t="s">
        <v>331</v>
      </c>
      <c r="E95" s="10" t="s">
        <v>318</v>
      </c>
      <c r="F95" s="10" t="s">
        <v>316</v>
      </c>
      <c r="G95" s="18">
        <v>0.72</v>
      </c>
      <c r="H95" s="18">
        <v>0.72</v>
      </c>
      <c r="I95" s="18"/>
      <c r="J95" s="18"/>
      <c r="K95" s="18">
        <v>0.72</v>
      </c>
      <c r="L95" s="18"/>
      <c r="M95" s="9">
        <v>2025.6</v>
      </c>
      <c r="N95" s="9">
        <v>2025.12</v>
      </c>
      <c r="O95" s="9" t="s">
        <v>157</v>
      </c>
      <c r="P95" s="9" t="s">
        <v>64</v>
      </c>
      <c r="Q95" s="26"/>
    </row>
    <row r="96" ht="55" customHeight="true" spans="1:17">
      <c r="A96" s="9">
        <v>92</v>
      </c>
      <c r="B96" s="10" t="s">
        <v>313</v>
      </c>
      <c r="C96" s="9" t="s">
        <v>30</v>
      </c>
      <c r="D96" s="10" t="s">
        <v>332</v>
      </c>
      <c r="E96" s="10" t="s">
        <v>333</v>
      </c>
      <c r="F96" s="10" t="s">
        <v>316</v>
      </c>
      <c r="G96" s="18">
        <v>3.29</v>
      </c>
      <c r="H96" s="18">
        <v>3.29</v>
      </c>
      <c r="I96" s="18"/>
      <c r="J96" s="18"/>
      <c r="K96" s="18">
        <v>3.29</v>
      </c>
      <c r="L96" s="18"/>
      <c r="M96" s="9">
        <v>2025.6</v>
      </c>
      <c r="N96" s="9">
        <v>2025.12</v>
      </c>
      <c r="O96" s="9" t="s">
        <v>157</v>
      </c>
      <c r="P96" s="9" t="s">
        <v>64</v>
      </c>
      <c r="Q96" s="26"/>
    </row>
    <row r="97" s="1" customFormat="true" ht="55" customHeight="true" spans="1:17">
      <c r="A97" s="9">
        <v>93</v>
      </c>
      <c r="B97" s="10" t="s">
        <v>313</v>
      </c>
      <c r="C97" s="9" t="s">
        <v>30</v>
      </c>
      <c r="D97" s="10" t="s">
        <v>60</v>
      </c>
      <c r="E97" s="10" t="s">
        <v>334</v>
      </c>
      <c r="F97" s="10" t="s">
        <v>316</v>
      </c>
      <c r="G97" s="18">
        <v>2.44</v>
      </c>
      <c r="H97" s="18">
        <v>2.44</v>
      </c>
      <c r="I97" s="18"/>
      <c r="J97" s="18"/>
      <c r="K97" s="18">
        <v>2.44</v>
      </c>
      <c r="L97" s="18"/>
      <c r="M97" s="9">
        <v>2025.6</v>
      </c>
      <c r="N97" s="9">
        <v>2025.12</v>
      </c>
      <c r="O97" s="9" t="s">
        <v>157</v>
      </c>
      <c r="P97" s="9" t="s">
        <v>64</v>
      </c>
      <c r="Q97" s="26"/>
    </row>
    <row r="98" s="1" customFormat="true" ht="55" customHeight="true" spans="1:17">
      <c r="A98" s="9">
        <v>94</v>
      </c>
      <c r="B98" s="10" t="s">
        <v>313</v>
      </c>
      <c r="C98" s="9" t="s">
        <v>30</v>
      </c>
      <c r="D98" s="10" t="s">
        <v>335</v>
      </c>
      <c r="E98" s="10" t="s">
        <v>336</v>
      </c>
      <c r="F98" s="10" t="s">
        <v>316</v>
      </c>
      <c r="G98" s="18">
        <v>1</v>
      </c>
      <c r="H98" s="18">
        <v>1</v>
      </c>
      <c r="I98" s="18"/>
      <c r="J98" s="18"/>
      <c r="K98" s="18">
        <v>1</v>
      </c>
      <c r="L98" s="18"/>
      <c r="M98" s="9">
        <v>2025.6</v>
      </c>
      <c r="N98" s="9">
        <v>2025.12</v>
      </c>
      <c r="O98" s="9" t="s">
        <v>157</v>
      </c>
      <c r="P98" s="9" t="s">
        <v>64</v>
      </c>
      <c r="Q98" s="26"/>
    </row>
    <row r="99" s="1" customFormat="true" ht="55" customHeight="true" spans="1:17">
      <c r="A99" s="9">
        <v>95</v>
      </c>
      <c r="B99" s="10" t="s">
        <v>313</v>
      </c>
      <c r="C99" s="9" t="s">
        <v>30</v>
      </c>
      <c r="D99" s="10" t="s">
        <v>337</v>
      </c>
      <c r="E99" s="10" t="s">
        <v>338</v>
      </c>
      <c r="F99" s="10" t="s">
        <v>316</v>
      </c>
      <c r="G99" s="18">
        <v>1.14</v>
      </c>
      <c r="H99" s="18">
        <v>1.14</v>
      </c>
      <c r="I99" s="18"/>
      <c r="J99" s="18"/>
      <c r="K99" s="18">
        <v>1.14</v>
      </c>
      <c r="L99" s="18"/>
      <c r="M99" s="9">
        <v>2025.6</v>
      </c>
      <c r="N99" s="9">
        <v>2025.12</v>
      </c>
      <c r="O99" s="9" t="s">
        <v>157</v>
      </c>
      <c r="P99" s="9" t="s">
        <v>64</v>
      </c>
      <c r="Q99" s="26"/>
    </row>
    <row r="100" s="1" customFormat="true" ht="55" customHeight="true" spans="1:17">
      <c r="A100" s="9">
        <v>96</v>
      </c>
      <c r="B100" s="10" t="s">
        <v>313</v>
      </c>
      <c r="C100" s="9" t="s">
        <v>30</v>
      </c>
      <c r="D100" s="10" t="s">
        <v>339</v>
      </c>
      <c r="E100" s="10" t="s">
        <v>340</v>
      </c>
      <c r="F100" s="10" t="s">
        <v>316</v>
      </c>
      <c r="G100" s="18">
        <v>1.6</v>
      </c>
      <c r="H100" s="18">
        <v>1.6</v>
      </c>
      <c r="I100" s="18"/>
      <c r="J100" s="18"/>
      <c r="K100" s="18">
        <v>1.6</v>
      </c>
      <c r="L100" s="18"/>
      <c r="M100" s="9">
        <v>2025.6</v>
      </c>
      <c r="N100" s="9">
        <v>2025.12</v>
      </c>
      <c r="O100" s="9" t="s">
        <v>157</v>
      </c>
      <c r="P100" s="9" t="s">
        <v>74</v>
      </c>
      <c r="Q100" s="26"/>
    </row>
    <row r="101" s="1" customFormat="true" ht="55" customHeight="true" spans="1:17">
      <c r="A101" s="9">
        <v>97</v>
      </c>
      <c r="B101" s="10" t="s">
        <v>313</v>
      </c>
      <c r="C101" s="9" t="s">
        <v>30</v>
      </c>
      <c r="D101" s="10" t="s">
        <v>71</v>
      </c>
      <c r="E101" s="10" t="s">
        <v>341</v>
      </c>
      <c r="F101" s="10" t="s">
        <v>316</v>
      </c>
      <c r="G101" s="18">
        <v>1.05</v>
      </c>
      <c r="H101" s="18">
        <v>1.05</v>
      </c>
      <c r="I101" s="18"/>
      <c r="J101" s="18"/>
      <c r="K101" s="18">
        <v>1.05</v>
      </c>
      <c r="L101" s="18"/>
      <c r="M101" s="9">
        <v>2025.6</v>
      </c>
      <c r="N101" s="9">
        <v>2025.12</v>
      </c>
      <c r="O101" s="9" t="s">
        <v>157</v>
      </c>
      <c r="P101" s="9" t="s">
        <v>74</v>
      </c>
      <c r="Q101" s="26"/>
    </row>
    <row r="102" s="1" customFormat="true" ht="55" customHeight="true" spans="1:17">
      <c r="A102" s="9">
        <v>98</v>
      </c>
      <c r="B102" s="10" t="s">
        <v>342</v>
      </c>
      <c r="C102" s="9" t="s">
        <v>46</v>
      </c>
      <c r="D102" s="10" t="s">
        <v>343</v>
      </c>
      <c r="E102" s="10" t="s">
        <v>344</v>
      </c>
      <c r="F102" s="10" t="s">
        <v>316</v>
      </c>
      <c r="G102" s="9">
        <v>73</v>
      </c>
      <c r="H102" s="9">
        <v>73</v>
      </c>
      <c r="I102" s="18"/>
      <c r="J102" s="18"/>
      <c r="K102" s="9">
        <v>73</v>
      </c>
      <c r="L102" s="18"/>
      <c r="M102" s="9">
        <v>2025.8</v>
      </c>
      <c r="N102" s="9">
        <v>2025.12</v>
      </c>
      <c r="O102" s="9" t="s">
        <v>223</v>
      </c>
      <c r="P102" s="9" t="s">
        <v>130</v>
      </c>
      <c r="Q102" s="26"/>
    </row>
    <row r="103" s="1" customFormat="true" ht="55" customHeight="true" spans="1:17">
      <c r="A103" s="9">
        <v>99</v>
      </c>
      <c r="B103" s="10" t="s">
        <v>345</v>
      </c>
      <c r="C103" s="9" t="s">
        <v>46</v>
      </c>
      <c r="D103" s="10" t="s">
        <v>346</v>
      </c>
      <c r="E103" s="10" t="s">
        <v>347</v>
      </c>
      <c r="F103" s="10" t="s">
        <v>348</v>
      </c>
      <c r="G103" s="9">
        <v>105</v>
      </c>
      <c r="H103" s="9">
        <v>105</v>
      </c>
      <c r="I103" s="18"/>
      <c r="J103" s="18"/>
      <c r="K103" s="9">
        <v>105</v>
      </c>
      <c r="L103" s="18"/>
      <c r="M103" s="9">
        <v>2025.8</v>
      </c>
      <c r="N103" s="9">
        <v>2025.12</v>
      </c>
      <c r="O103" s="9" t="s">
        <v>223</v>
      </c>
      <c r="P103" s="9" t="s">
        <v>50</v>
      </c>
      <c r="Q103" s="26"/>
    </row>
    <row r="104" s="1" customFormat="true" ht="55" customHeight="true" spans="1:17">
      <c r="A104" s="9">
        <v>100</v>
      </c>
      <c r="B104" s="10" t="s">
        <v>349</v>
      </c>
      <c r="C104" s="9" t="s">
        <v>46</v>
      </c>
      <c r="D104" s="10" t="s">
        <v>350</v>
      </c>
      <c r="E104" s="10" t="s">
        <v>351</v>
      </c>
      <c r="F104" s="10" t="s">
        <v>352</v>
      </c>
      <c r="G104" s="9">
        <v>300</v>
      </c>
      <c r="H104" s="9">
        <v>300</v>
      </c>
      <c r="I104" s="18"/>
      <c r="J104" s="18"/>
      <c r="K104" s="9">
        <v>300</v>
      </c>
      <c r="L104" s="18"/>
      <c r="M104" s="9">
        <v>2025.8</v>
      </c>
      <c r="N104" s="9">
        <v>2025.12</v>
      </c>
      <c r="O104" s="9" t="s">
        <v>27</v>
      </c>
      <c r="P104" s="9" t="s">
        <v>152</v>
      </c>
      <c r="Q104" s="26"/>
    </row>
    <row r="105" s="1" customFormat="true" ht="55" customHeight="true" spans="1:17">
      <c r="A105" s="9">
        <v>101</v>
      </c>
      <c r="B105" s="10" t="s">
        <v>353</v>
      </c>
      <c r="C105" s="9" t="s">
        <v>46</v>
      </c>
      <c r="D105" s="10" t="s">
        <v>285</v>
      </c>
      <c r="E105" s="10" t="s">
        <v>354</v>
      </c>
      <c r="F105" s="10" t="s">
        <v>355</v>
      </c>
      <c r="G105" s="9">
        <v>100</v>
      </c>
      <c r="H105" s="9">
        <v>100</v>
      </c>
      <c r="I105" s="18"/>
      <c r="J105" s="18"/>
      <c r="K105" s="9">
        <v>100</v>
      </c>
      <c r="L105" s="18"/>
      <c r="M105" s="9">
        <v>2025.8</v>
      </c>
      <c r="N105" s="9">
        <v>2025.12</v>
      </c>
      <c r="O105" s="9" t="s">
        <v>27</v>
      </c>
      <c r="P105" s="9" t="s">
        <v>54</v>
      </c>
      <c r="Q105" s="26"/>
    </row>
    <row r="106" ht="62" customHeight="true" spans="1:17">
      <c r="A106" s="9">
        <v>102</v>
      </c>
      <c r="B106" s="10" t="s">
        <v>356</v>
      </c>
      <c r="C106" s="10" t="s">
        <v>30</v>
      </c>
      <c r="D106" s="9" t="s">
        <v>357</v>
      </c>
      <c r="E106" s="25" t="s">
        <v>358</v>
      </c>
      <c r="F106" s="15" t="s">
        <v>359</v>
      </c>
      <c r="G106" s="9">
        <v>194.4</v>
      </c>
      <c r="H106" s="32">
        <v>194.4</v>
      </c>
      <c r="I106" s="9"/>
      <c r="J106" s="9">
        <v>194.4</v>
      </c>
      <c r="K106" s="9"/>
      <c r="L106" s="9"/>
      <c r="M106" s="9">
        <v>2025.6</v>
      </c>
      <c r="N106" s="9">
        <v>2026.12</v>
      </c>
      <c r="O106" s="10" t="s">
        <v>28</v>
      </c>
      <c r="P106" s="10" t="s">
        <v>167</v>
      </c>
      <c r="Q106" s="26"/>
    </row>
    <row r="107" ht="55" customHeight="true" spans="1:17">
      <c r="A107" s="9">
        <v>103</v>
      </c>
      <c r="B107" s="10" t="s">
        <v>360</v>
      </c>
      <c r="C107" s="10" t="s">
        <v>30</v>
      </c>
      <c r="D107" s="10" t="s">
        <v>361</v>
      </c>
      <c r="E107" s="25" t="s">
        <v>358</v>
      </c>
      <c r="F107" s="15" t="s">
        <v>362</v>
      </c>
      <c r="G107" s="9">
        <v>194.4</v>
      </c>
      <c r="H107" s="32">
        <v>194.4</v>
      </c>
      <c r="I107" s="9"/>
      <c r="J107" s="9">
        <v>194.4</v>
      </c>
      <c r="K107" s="9"/>
      <c r="L107" s="9"/>
      <c r="M107" s="9">
        <v>2025.2</v>
      </c>
      <c r="N107" s="9">
        <v>2026.12</v>
      </c>
      <c r="O107" s="10" t="s">
        <v>28</v>
      </c>
      <c r="P107" s="10" t="s">
        <v>94</v>
      </c>
      <c r="Q107" s="26"/>
    </row>
    <row r="108" s="1" customFormat="true" ht="55" customHeight="true" spans="1:17">
      <c r="A108" s="9">
        <v>104</v>
      </c>
      <c r="B108" s="10" t="s">
        <v>363</v>
      </c>
      <c r="C108" s="10" t="s">
        <v>30</v>
      </c>
      <c r="D108" s="9" t="s">
        <v>364</v>
      </c>
      <c r="E108" s="25" t="s">
        <v>365</v>
      </c>
      <c r="F108" s="14" t="s">
        <v>366</v>
      </c>
      <c r="G108" s="9">
        <v>155.88</v>
      </c>
      <c r="H108" s="9">
        <v>38.88</v>
      </c>
      <c r="I108" s="9"/>
      <c r="J108" s="9">
        <v>38.88</v>
      </c>
      <c r="K108" s="9"/>
      <c r="L108" s="9"/>
      <c r="M108" s="9">
        <v>2025.2</v>
      </c>
      <c r="N108" s="9">
        <v>2026.12</v>
      </c>
      <c r="O108" s="10" t="s">
        <v>28</v>
      </c>
      <c r="P108" s="10" t="s">
        <v>152</v>
      </c>
      <c r="Q108" s="26"/>
    </row>
    <row r="109" s="1" customFormat="true" ht="45" customHeight="true" spans="1:17">
      <c r="A109" s="9">
        <v>105</v>
      </c>
      <c r="B109" s="10" t="s">
        <v>367</v>
      </c>
      <c r="C109" s="10" t="s">
        <v>30</v>
      </c>
      <c r="D109" s="10" t="s">
        <v>368</v>
      </c>
      <c r="E109" s="10" t="s">
        <v>365</v>
      </c>
      <c r="F109" s="14" t="s">
        <v>369</v>
      </c>
      <c r="G109" s="9">
        <v>155.88</v>
      </c>
      <c r="H109" s="9">
        <v>38.88</v>
      </c>
      <c r="I109" s="9"/>
      <c r="J109" s="9">
        <v>38.88</v>
      </c>
      <c r="K109" s="9"/>
      <c r="L109" s="9"/>
      <c r="M109" s="9">
        <v>2025.2</v>
      </c>
      <c r="N109" s="9">
        <v>2026.12</v>
      </c>
      <c r="O109" s="10" t="s">
        <v>28</v>
      </c>
      <c r="P109" s="10" t="s">
        <v>69</v>
      </c>
      <c r="Q109" s="22"/>
    </row>
    <row r="110" ht="45" customHeight="true" spans="1:17">
      <c r="A110" s="9">
        <v>106</v>
      </c>
      <c r="B110" s="10" t="s">
        <v>370</v>
      </c>
      <c r="C110" s="10" t="s">
        <v>30</v>
      </c>
      <c r="D110" s="10" t="s">
        <v>192</v>
      </c>
      <c r="E110" s="10" t="s">
        <v>365</v>
      </c>
      <c r="F110" s="14" t="s">
        <v>369</v>
      </c>
      <c r="G110" s="9">
        <v>155.88</v>
      </c>
      <c r="H110" s="9">
        <v>38.88</v>
      </c>
      <c r="I110" s="9"/>
      <c r="J110" s="9">
        <v>38.88</v>
      </c>
      <c r="K110" s="9"/>
      <c r="L110" s="9"/>
      <c r="M110" s="9">
        <v>2025.2</v>
      </c>
      <c r="N110" s="9">
        <v>2026.12</v>
      </c>
      <c r="O110" s="10" t="s">
        <v>28</v>
      </c>
      <c r="P110" s="10" t="s">
        <v>69</v>
      </c>
      <c r="Q110" s="22"/>
    </row>
    <row r="111" ht="45" customHeight="true" spans="1:17">
      <c r="A111" s="9">
        <v>107</v>
      </c>
      <c r="B111" s="10" t="s">
        <v>371</v>
      </c>
      <c r="C111" s="10" t="s">
        <v>30</v>
      </c>
      <c r="D111" s="10" t="s">
        <v>91</v>
      </c>
      <c r="E111" s="10" t="s">
        <v>365</v>
      </c>
      <c r="F111" s="14" t="s">
        <v>372</v>
      </c>
      <c r="G111" s="9">
        <v>155.88</v>
      </c>
      <c r="H111" s="9">
        <v>38.88</v>
      </c>
      <c r="I111" s="9"/>
      <c r="J111" s="9">
        <v>38.88</v>
      </c>
      <c r="K111" s="9"/>
      <c r="L111" s="9"/>
      <c r="M111" s="9">
        <v>2025.2</v>
      </c>
      <c r="N111" s="9">
        <v>2026.12</v>
      </c>
      <c r="O111" s="10" t="s">
        <v>28</v>
      </c>
      <c r="P111" s="10" t="s">
        <v>94</v>
      </c>
      <c r="Q111" s="22"/>
    </row>
    <row r="112" ht="45" customHeight="true" spans="1:17">
      <c r="A112" s="9">
        <v>108</v>
      </c>
      <c r="B112" s="10" t="s">
        <v>373</v>
      </c>
      <c r="C112" s="10" t="s">
        <v>30</v>
      </c>
      <c r="D112" s="10" t="s">
        <v>374</v>
      </c>
      <c r="E112" s="10" t="s">
        <v>365</v>
      </c>
      <c r="F112" s="14" t="s">
        <v>372</v>
      </c>
      <c r="G112" s="9">
        <v>155.88</v>
      </c>
      <c r="H112" s="9">
        <v>38.88</v>
      </c>
      <c r="I112" s="9"/>
      <c r="J112" s="9">
        <v>38.88</v>
      </c>
      <c r="K112" s="9"/>
      <c r="L112" s="9"/>
      <c r="M112" s="9">
        <v>2025.2</v>
      </c>
      <c r="N112" s="9">
        <v>2026.12</v>
      </c>
      <c r="O112" s="10" t="s">
        <v>28</v>
      </c>
      <c r="P112" s="10" t="s">
        <v>152</v>
      </c>
      <c r="Q112" s="22"/>
    </row>
    <row r="113" s="1" customFormat="true" ht="45" customHeight="true" spans="1:17">
      <c r="A113" s="9">
        <v>109</v>
      </c>
      <c r="B113" s="10" t="s">
        <v>375</v>
      </c>
      <c r="C113" s="10" t="s">
        <v>30</v>
      </c>
      <c r="D113" s="10" t="s">
        <v>24</v>
      </c>
      <c r="E113" s="25" t="s">
        <v>376</v>
      </c>
      <c r="F113" s="14" t="s">
        <v>377</v>
      </c>
      <c r="G113" s="15">
        <v>64.8</v>
      </c>
      <c r="H113" s="15">
        <v>64.8</v>
      </c>
      <c r="I113" s="15"/>
      <c r="J113" s="9">
        <v>64.8</v>
      </c>
      <c r="K113" s="9"/>
      <c r="L113" s="9"/>
      <c r="M113" s="9">
        <v>2025.6</v>
      </c>
      <c r="N113" s="9">
        <v>2025.12</v>
      </c>
      <c r="O113" s="10" t="s">
        <v>27</v>
      </c>
      <c r="P113" s="10" t="s">
        <v>28</v>
      </c>
      <c r="Q113" s="22"/>
    </row>
    <row r="114" ht="67.5" spans="1:17">
      <c r="A114" s="9">
        <v>110</v>
      </c>
      <c r="B114" s="10" t="s">
        <v>378</v>
      </c>
      <c r="C114" s="10" t="s">
        <v>46</v>
      </c>
      <c r="D114" s="9" t="s">
        <v>379</v>
      </c>
      <c r="E114" s="10" t="s">
        <v>380</v>
      </c>
      <c r="F114" s="15" t="s">
        <v>381</v>
      </c>
      <c r="G114" s="9">
        <v>30</v>
      </c>
      <c r="H114" s="32">
        <v>30</v>
      </c>
      <c r="I114" s="9"/>
      <c r="J114" s="9"/>
      <c r="K114" s="9">
        <v>30</v>
      </c>
      <c r="L114" s="9"/>
      <c r="M114" s="9">
        <v>2025.9</v>
      </c>
      <c r="N114" s="9">
        <v>2025.12</v>
      </c>
      <c r="O114" s="10" t="s">
        <v>49</v>
      </c>
      <c r="P114" s="10" t="s">
        <v>50</v>
      </c>
      <c r="Q114" s="23"/>
    </row>
    <row r="115" ht="90" spans="1:17">
      <c r="A115" s="9">
        <v>111</v>
      </c>
      <c r="B115" s="10" t="s">
        <v>382</v>
      </c>
      <c r="C115" s="10" t="s">
        <v>46</v>
      </c>
      <c r="D115" s="9" t="s">
        <v>383</v>
      </c>
      <c r="E115" s="10" t="s">
        <v>384</v>
      </c>
      <c r="F115" s="15" t="s">
        <v>385</v>
      </c>
      <c r="G115" s="9">
        <v>30</v>
      </c>
      <c r="H115" s="32">
        <v>30</v>
      </c>
      <c r="I115" s="9"/>
      <c r="J115" s="9"/>
      <c r="K115" s="9">
        <v>30</v>
      </c>
      <c r="L115" s="9"/>
      <c r="M115" s="9">
        <v>2025.9</v>
      </c>
      <c r="N115" s="9">
        <v>2025.12</v>
      </c>
      <c r="O115" s="10" t="s">
        <v>49</v>
      </c>
      <c r="P115" s="10" t="s">
        <v>79</v>
      </c>
      <c r="Q115" s="23"/>
    </row>
    <row r="116" ht="33.75" spans="1:17">
      <c r="A116" s="9">
        <v>112</v>
      </c>
      <c r="B116" s="10" t="s">
        <v>386</v>
      </c>
      <c r="C116" s="10" t="s">
        <v>46</v>
      </c>
      <c r="D116" s="9" t="s">
        <v>361</v>
      </c>
      <c r="E116" s="10" t="s">
        <v>387</v>
      </c>
      <c r="F116" s="15" t="s">
        <v>388</v>
      </c>
      <c r="G116" s="9">
        <v>30</v>
      </c>
      <c r="H116" s="32">
        <v>30</v>
      </c>
      <c r="I116" s="9"/>
      <c r="J116" s="9"/>
      <c r="K116" s="9">
        <v>30</v>
      </c>
      <c r="L116" s="9"/>
      <c r="M116" s="9">
        <v>2025.9</v>
      </c>
      <c r="N116" s="9">
        <v>2025.12</v>
      </c>
      <c r="O116" s="10" t="s">
        <v>49</v>
      </c>
      <c r="P116" s="10" t="s">
        <v>94</v>
      </c>
      <c r="Q116" s="23"/>
    </row>
    <row r="117" ht="33.75" spans="1:17">
      <c r="A117" s="9">
        <v>113</v>
      </c>
      <c r="B117" s="10" t="s">
        <v>389</v>
      </c>
      <c r="C117" s="10" t="s">
        <v>46</v>
      </c>
      <c r="D117" s="9" t="s">
        <v>216</v>
      </c>
      <c r="E117" s="10" t="s">
        <v>390</v>
      </c>
      <c r="F117" s="10" t="s">
        <v>391</v>
      </c>
      <c r="G117" s="9">
        <v>15.79</v>
      </c>
      <c r="H117" s="32">
        <v>15.79</v>
      </c>
      <c r="I117" s="9"/>
      <c r="J117" s="9"/>
      <c r="K117" s="9">
        <v>15.79</v>
      </c>
      <c r="L117" s="9"/>
      <c r="M117" s="9">
        <v>2025.9</v>
      </c>
      <c r="N117" s="9">
        <v>2025.12</v>
      </c>
      <c r="O117" s="10" t="s">
        <v>58</v>
      </c>
      <c r="P117" s="10" t="s">
        <v>167</v>
      </c>
      <c r="Q117" s="23"/>
    </row>
    <row r="118" ht="22.5" spans="1:17">
      <c r="A118" s="9">
        <v>114</v>
      </c>
      <c r="B118" s="10" t="s">
        <v>392</v>
      </c>
      <c r="C118" s="10" t="s">
        <v>30</v>
      </c>
      <c r="D118" s="9" t="s">
        <v>24</v>
      </c>
      <c r="E118" s="10" t="s">
        <v>393</v>
      </c>
      <c r="F118" s="10" t="s">
        <v>140</v>
      </c>
      <c r="G118" s="9">
        <v>25</v>
      </c>
      <c r="H118" s="32">
        <v>25</v>
      </c>
      <c r="I118" s="9"/>
      <c r="J118" s="9"/>
      <c r="K118" s="9">
        <v>25</v>
      </c>
      <c r="L118" s="9"/>
      <c r="M118" s="9">
        <v>2025.1</v>
      </c>
      <c r="N118" s="9">
        <v>2025.12</v>
      </c>
      <c r="O118" s="10" t="s">
        <v>27</v>
      </c>
      <c r="P118" s="10" t="s">
        <v>28</v>
      </c>
      <c r="Q118" s="23"/>
    </row>
    <row r="119" ht="33.75" spans="1:17">
      <c r="A119" s="9">
        <v>115</v>
      </c>
      <c r="B119" s="10" t="s">
        <v>394</v>
      </c>
      <c r="C119" s="10" t="s">
        <v>46</v>
      </c>
      <c r="D119" s="9" t="s">
        <v>24</v>
      </c>
      <c r="E119" s="10" t="s">
        <v>395</v>
      </c>
      <c r="F119" s="10" t="s">
        <v>396</v>
      </c>
      <c r="G119" s="9">
        <v>400</v>
      </c>
      <c r="H119" s="9">
        <v>400</v>
      </c>
      <c r="I119" s="9"/>
      <c r="J119" s="9"/>
      <c r="K119" s="9"/>
      <c r="L119" s="9">
        <v>400</v>
      </c>
      <c r="M119" s="9">
        <v>2025.1</v>
      </c>
      <c r="N119" s="9">
        <v>2026.12</v>
      </c>
      <c r="O119" s="10" t="s">
        <v>27</v>
      </c>
      <c r="P119" s="10" t="s">
        <v>28</v>
      </c>
      <c r="Q119" s="23"/>
    </row>
    <row r="120" ht="33.75" spans="1:17">
      <c r="A120" s="9">
        <v>116</v>
      </c>
      <c r="B120" s="10" t="s">
        <v>397</v>
      </c>
      <c r="C120" s="10" t="s">
        <v>46</v>
      </c>
      <c r="D120" s="9" t="s">
        <v>398</v>
      </c>
      <c r="E120" s="10" t="s">
        <v>399</v>
      </c>
      <c r="F120" s="10" t="s">
        <v>400</v>
      </c>
      <c r="G120" s="9">
        <v>140</v>
      </c>
      <c r="H120" s="9">
        <v>140</v>
      </c>
      <c r="I120" s="9"/>
      <c r="J120" s="9"/>
      <c r="K120" s="9"/>
      <c r="L120" s="9">
        <v>140</v>
      </c>
      <c r="M120" s="9">
        <v>2025.1</v>
      </c>
      <c r="N120" s="9">
        <v>2025.12</v>
      </c>
      <c r="O120" s="10" t="s">
        <v>49</v>
      </c>
      <c r="P120" s="10" t="s">
        <v>69</v>
      </c>
      <c r="Q120" s="23"/>
    </row>
    <row r="121" ht="22.5" spans="1:17">
      <c r="A121" s="9">
        <v>117</v>
      </c>
      <c r="B121" s="10" t="s">
        <v>401</v>
      </c>
      <c r="C121" s="10" t="s">
        <v>46</v>
      </c>
      <c r="D121" s="9" t="s">
        <v>24</v>
      </c>
      <c r="E121" s="10" t="s">
        <v>255</v>
      </c>
      <c r="F121" s="10" t="s">
        <v>256</v>
      </c>
      <c r="G121" s="9">
        <v>7.8</v>
      </c>
      <c r="H121" s="9">
        <v>7.8</v>
      </c>
      <c r="I121" s="9"/>
      <c r="J121" s="9"/>
      <c r="K121" s="9">
        <v>7.8</v>
      </c>
      <c r="L121" s="9"/>
      <c r="M121" s="9">
        <v>2025.5</v>
      </c>
      <c r="N121" s="9">
        <v>2025.12</v>
      </c>
      <c r="O121" s="9" t="s">
        <v>27</v>
      </c>
      <c r="P121" s="9" t="s">
        <v>28</v>
      </c>
      <c r="Q121" s="23"/>
    </row>
    <row r="122" ht="45" spans="1:17">
      <c r="A122" s="9">
        <v>118</v>
      </c>
      <c r="B122" s="10" t="s">
        <v>402</v>
      </c>
      <c r="C122" s="10" t="s">
        <v>23</v>
      </c>
      <c r="D122" s="9" t="s">
        <v>24</v>
      </c>
      <c r="E122" s="10" t="s">
        <v>403</v>
      </c>
      <c r="F122" s="15" t="s">
        <v>404</v>
      </c>
      <c r="G122" s="9">
        <v>5.5</v>
      </c>
      <c r="H122" s="9">
        <v>5.5</v>
      </c>
      <c r="I122" s="9"/>
      <c r="J122" s="9"/>
      <c r="K122" s="9">
        <v>5.5</v>
      </c>
      <c r="L122" s="9"/>
      <c r="M122" s="9">
        <v>2025.5</v>
      </c>
      <c r="N122" s="9">
        <v>2025.12</v>
      </c>
      <c r="O122" s="9" t="s">
        <v>27</v>
      </c>
      <c r="P122" s="9" t="s">
        <v>28</v>
      </c>
      <c r="Q122" s="22"/>
    </row>
    <row r="123" ht="56.25" spans="1:17">
      <c r="A123" s="9">
        <v>119</v>
      </c>
      <c r="B123" s="10" t="s">
        <v>405</v>
      </c>
      <c r="C123" s="10" t="s">
        <v>23</v>
      </c>
      <c r="D123" s="9" t="s">
        <v>24</v>
      </c>
      <c r="E123" s="10" t="s">
        <v>406</v>
      </c>
      <c r="F123" s="15" t="s">
        <v>407</v>
      </c>
      <c r="G123" s="9">
        <v>5</v>
      </c>
      <c r="H123" s="9">
        <v>5</v>
      </c>
      <c r="I123" s="9"/>
      <c r="J123" s="9"/>
      <c r="K123" s="9">
        <v>5</v>
      </c>
      <c r="L123" s="9"/>
      <c r="M123" s="9">
        <v>2025.5</v>
      </c>
      <c r="N123" s="9">
        <v>2025.12</v>
      </c>
      <c r="O123" s="9" t="s">
        <v>27</v>
      </c>
      <c r="P123" s="9" t="s">
        <v>408</v>
      </c>
      <c r="Q123" s="22"/>
    </row>
    <row r="124" ht="22.5" spans="1:17">
      <c r="A124" s="9">
        <v>120</v>
      </c>
      <c r="B124" s="10" t="s">
        <v>409</v>
      </c>
      <c r="C124" s="10" t="s">
        <v>46</v>
      </c>
      <c r="D124" s="9" t="s">
        <v>410</v>
      </c>
      <c r="E124" s="10" t="s">
        <v>411</v>
      </c>
      <c r="F124" s="15" t="s">
        <v>412</v>
      </c>
      <c r="G124" s="9">
        <v>30</v>
      </c>
      <c r="H124" s="9">
        <v>30</v>
      </c>
      <c r="I124" s="9"/>
      <c r="J124" s="9"/>
      <c r="K124" s="9">
        <v>30</v>
      </c>
      <c r="L124" s="9"/>
      <c r="M124" s="9">
        <v>2025.1</v>
      </c>
      <c r="N124" s="9">
        <v>2025.12</v>
      </c>
      <c r="O124" s="9" t="s">
        <v>27</v>
      </c>
      <c r="P124" s="6" t="s">
        <v>50</v>
      </c>
      <c r="Q124" s="22"/>
    </row>
    <row r="125" ht="56.25" spans="1:17">
      <c r="A125" s="9">
        <v>121</v>
      </c>
      <c r="B125" s="10" t="s">
        <v>413</v>
      </c>
      <c r="C125" s="10" t="s">
        <v>46</v>
      </c>
      <c r="D125" s="9" t="s">
        <v>414</v>
      </c>
      <c r="E125" s="10" t="s">
        <v>415</v>
      </c>
      <c r="F125" s="15" t="s">
        <v>416</v>
      </c>
      <c r="G125" s="9">
        <v>30</v>
      </c>
      <c r="H125" s="9">
        <v>30</v>
      </c>
      <c r="I125" s="9"/>
      <c r="J125" s="9"/>
      <c r="K125" s="9">
        <v>30</v>
      </c>
      <c r="L125" s="9"/>
      <c r="M125" s="9">
        <v>2025.1</v>
      </c>
      <c r="N125" s="9">
        <v>2026.02</v>
      </c>
      <c r="O125" s="9" t="s">
        <v>27</v>
      </c>
      <c r="P125" s="9" t="s">
        <v>94</v>
      </c>
      <c r="Q125" s="9"/>
    </row>
    <row r="126" ht="33.75" spans="1:17">
      <c r="A126" s="9">
        <v>122</v>
      </c>
      <c r="B126" s="10" t="s">
        <v>417</v>
      </c>
      <c r="C126" s="10" t="s">
        <v>46</v>
      </c>
      <c r="D126" s="9" t="s">
        <v>418</v>
      </c>
      <c r="E126" s="10" t="s">
        <v>419</v>
      </c>
      <c r="F126" s="15" t="s">
        <v>420</v>
      </c>
      <c r="G126" s="9">
        <v>639.73</v>
      </c>
      <c r="H126" s="9">
        <v>400</v>
      </c>
      <c r="I126" s="9"/>
      <c r="J126" s="9"/>
      <c r="K126" s="9">
        <v>249</v>
      </c>
      <c r="L126" s="9">
        <v>151</v>
      </c>
      <c r="M126" s="9">
        <v>2025.5</v>
      </c>
      <c r="N126" s="9">
        <v>2025.12</v>
      </c>
      <c r="O126" s="9" t="s">
        <v>27</v>
      </c>
      <c r="P126" s="9" t="s">
        <v>79</v>
      </c>
      <c r="Q126" s="9" t="s">
        <v>421</v>
      </c>
    </row>
    <row r="127" ht="45" spans="1:17">
      <c r="A127" s="9">
        <v>123</v>
      </c>
      <c r="B127" s="10" t="s">
        <v>422</v>
      </c>
      <c r="C127" s="10" t="s">
        <v>46</v>
      </c>
      <c r="D127" s="9" t="s">
        <v>423</v>
      </c>
      <c r="E127" s="10" t="s">
        <v>424</v>
      </c>
      <c r="F127" s="15" t="s">
        <v>425</v>
      </c>
      <c r="G127" s="9">
        <v>100</v>
      </c>
      <c r="H127" s="9">
        <v>56</v>
      </c>
      <c r="I127" s="9"/>
      <c r="J127" s="9"/>
      <c r="K127" s="9"/>
      <c r="L127" s="9">
        <v>56</v>
      </c>
      <c r="M127" s="9">
        <v>2025.4</v>
      </c>
      <c r="N127" s="9">
        <v>2025.6</v>
      </c>
      <c r="O127" s="9" t="s">
        <v>223</v>
      </c>
      <c r="P127" s="9" t="s">
        <v>64</v>
      </c>
      <c r="Q127" s="9" t="s">
        <v>426</v>
      </c>
    </row>
    <row r="128" ht="33.75" spans="1:17">
      <c r="A128" s="9">
        <v>124</v>
      </c>
      <c r="B128" s="10" t="s">
        <v>427</v>
      </c>
      <c r="C128" s="10" t="s">
        <v>46</v>
      </c>
      <c r="D128" s="9" t="s">
        <v>322</v>
      </c>
      <c r="E128" s="10" t="s">
        <v>428</v>
      </c>
      <c r="F128" s="15" t="s">
        <v>429</v>
      </c>
      <c r="G128" s="9">
        <v>50</v>
      </c>
      <c r="H128" s="9">
        <v>50</v>
      </c>
      <c r="I128" s="9"/>
      <c r="J128" s="9"/>
      <c r="K128" s="9">
        <v>50</v>
      </c>
      <c r="L128" s="9"/>
      <c r="M128" s="9">
        <v>2025.5</v>
      </c>
      <c r="N128" s="9">
        <v>2025.12</v>
      </c>
      <c r="O128" s="9" t="s">
        <v>223</v>
      </c>
      <c r="P128" s="9" t="s">
        <v>158</v>
      </c>
      <c r="Q128" s="9" t="s">
        <v>430</v>
      </c>
    </row>
    <row r="129" ht="22.5" spans="1:17">
      <c r="A129" s="9">
        <v>125</v>
      </c>
      <c r="B129" s="10" t="s">
        <v>431</v>
      </c>
      <c r="C129" s="22" t="s">
        <v>46</v>
      </c>
      <c r="D129" s="9" t="s">
        <v>279</v>
      </c>
      <c r="E129" s="10" t="s">
        <v>432</v>
      </c>
      <c r="F129" s="34" t="s">
        <v>433</v>
      </c>
      <c r="G129" s="9">
        <v>30</v>
      </c>
      <c r="H129" s="18">
        <v>30</v>
      </c>
      <c r="I129" s="18"/>
      <c r="J129" s="18"/>
      <c r="K129" s="18">
        <v>30</v>
      </c>
      <c r="L129" s="9"/>
      <c r="M129" s="9">
        <v>2025.1</v>
      </c>
      <c r="N129" s="9">
        <v>2025.6</v>
      </c>
      <c r="O129" s="9" t="s">
        <v>223</v>
      </c>
      <c r="P129" s="9" t="s">
        <v>54</v>
      </c>
      <c r="Q129" s="9" t="s">
        <v>434</v>
      </c>
    </row>
    <row r="130" ht="33.75" spans="1:17">
      <c r="A130" s="9">
        <v>126</v>
      </c>
      <c r="B130" s="10" t="s">
        <v>435</v>
      </c>
      <c r="C130" s="10" t="s">
        <v>46</v>
      </c>
      <c r="D130" s="9" t="s">
        <v>314</v>
      </c>
      <c r="E130" s="10" t="s">
        <v>436</v>
      </c>
      <c r="F130" s="15" t="s">
        <v>222</v>
      </c>
      <c r="G130" s="9">
        <v>35</v>
      </c>
      <c r="H130" s="9">
        <v>35</v>
      </c>
      <c r="I130" s="9"/>
      <c r="J130" s="9"/>
      <c r="K130" s="9">
        <v>35</v>
      </c>
      <c r="L130" s="9"/>
      <c r="M130" s="9">
        <v>2025.5</v>
      </c>
      <c r="N130" s="9">
        <v>2025.06</v>
      </c>
      <c r="O130" s="9" t="s">
        <v>223</v>
      </c>
      <c r="P130" s="9" t="s">
        <v>50</v>
      </c>
      <c r="Q130" s="9" t="s">
        <v>437</v>
      </c>
    </row>
  </sheetData>
  <autoFilter ref="A3:Q130">
    <extLst/>
  </autoFilter>
  <mergeCells count="16">
    <mergeCell ref="A1:Q1"/>
    <mergeCell ref="D2:F2"/>
    <mergeCell ref="H2:K2"/>
    <mergeCell ref="A2:A3"/>
    <mergeCell ref="B2:B3"/>
    <mergeCell ref="C2:C3"/>
    <mergeCell ref="G2:G3"/>
    <mergeCell ref="M2:M3"/>
    <mergeCell ref="N2:N3"/>
    <mergeCell ref="O2:O3"/>
    <mergeCell ref="P2:P3"/>
    <mergeCell ref="Q2:Q3"/>
    <mergeCell ref="Q109:Q110"/>
    <mergeCell ref="Q111:Q113"/>
    <mergeCell ref="Q114:Q115"/>
    <mergeCell ref="Q116:Q117"/>
  </mergeCells>
  <conditionalFormatting sqref="B113">
    <cfRule type="expression" dxfId="0" priority="1" stopIfTrue="1">
      <formula>AND(ISNUMBER(#REF!),#REF!&lt;200)</formula>
    </cfRule>
    <cfRule type="expression" dxfId="0" priority="2" stopIfTrue="1">
      <formula>AND(ISNUMBER(#REF!),#REF!&lt;200)</formula>
    </cfRule>
  </conditionalFormatting>
  <printOptions horizontalCentered="true"/>
  <pageMargins left="0.393055555555556" right="0.393055555555556" top="0.590277777777778" bottom="0.590277777777778" header="0.511805555555556" footer="0.314583333333333"/>
  <pageSetup paperSize="9" scale="71" fitToHeight="0" orientation="landscape"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65532"/>
  <sheetViews>
    <sheetView view="pageBreakPreview" zoomScaleNormal="100" zoomScaleSheetLayoutView="100" topLeftCell="A6" workbookViewId="0">
      <selection activeCell="A20" sqref="$A1:$XFD65536"/>
    </sheetView>
  </sheetViews>
  <sheetFormatPr defaultColWidth="9" defaultRowHeight="13.5"/>
  <cols>
    <col min="1" max="1" width="6.375" style="1" customWidth="true"/>
    <col min="2" max="3" width="9" style="1"/>
    <col min="4" max="4" width="9" style="2"/>
    <col min="5" max="5" width="20.75" style="3" customWidth="true"/>
    <col min="6" max="6" width="23.625" style="3" customWidth="true"/>
    <col min="7" max="8" width="9" style="4"/>
    <col min="9" max="9" width="7.875" style="4" customWidth="true"/>
    <col min="10" max="10" width="7.125" style="4" customWidth="true"/>
    <col min="11" max="11" width="7.5" style="4" customWidth="true"/>
    <col min="12" max="12" width="7.375" style="4" customWidth="true"/>
    <col min="13" max="14" width="9" style="4"/>
    <col min="15" max="254" width="9" style="1"/>
  </cols>
  <sheetData>
    <row r="1" s="1" customFormat="true" ht="32.25" customHeight="true" spans="1:15">
      <c r="A1" s="5" t="s">
        <v>438</v>
      </c>
      <c r="B1" s="5"/>
      <c r="C1" s="5"/>
      <c r="D1" s="5"/>
      <c r="E1" s="11"/>
      <c r="F1" s="11"/>
      <c r="G1" s="5"/>
      <c r="H1" s="5"/>
      <c r="I1" s="5"/>
      <c r="J1" s="5"/>
      <c r="K1" s="5"/>
      <c r="L1" s="5"/>
      <c r="M1" s="5"/>
      <c r="N1" s="5"/>
      <c r="O1" s="5"/>
    </row>
    <row r="2" s="1" customFormat="true" ht="18.5" customHeight="true" spans="1:15">
      <c r="A2" s="6" t="s">
        <v>1</v>
      </c>
      <c r="B2" s="7" t="s">
        <v>2</v>
      </c>
      <c r="C2" s="7" t="s">
        <v>3</v>
      </c>
      <c r="D2" s="6" t="s">
        <v>4</v>
      </c>
      <c r="E2" s="6"/>
      <c r="F2" s="6"/>
      <c r="G2" s="6" t="s">
        <v>5</v>
      </c>
      <c r="H2" s="12" t="s">
        <v>6</v>
      </c>
      <c r="I2" s="16"/>
      <c r="J2" s="16"/>
      <c r="K2" s="16"/>
      <c r="L2" s="17"/>
      <c r="M2" s="7" t="s">
        <v>9</v>
      </c>
      <c r="N2" s="7" t="s">
        <v>10</v>
      </c>
      <c r="O2" s="6" t="s">
        <v>11</v>
      </c>
    </row>
    <row r="3" s="1" customFormat="true" ht="28" customHeight="true" spans="1:15">
      <c r="A3" s="6"/>
      <c r="B3" s="8"/>
      <c r="C3" s="8"/>
      <c r="D3" s="6" t="s">
        <v>12</v>
      </c>
      <c r="E3" s="6" t="s">
        <v>13</v>
      </c>
      <c r="F3" s="6" t="s">
        <v>14</v>
      </c>
      <c r="G3" s="6"/>
      <c r="H3" s="6" t="s">
        <v>15</v>
      </c>
      <c r="I3" s="6" t="s">
        <v>16</v>
      </c>
      <c r="J3" s="6" t="s">
        <v>17</v>
      </c>
      <c r="K3" s="6" t="s">
        <v>18</v>
      </c>
      <c r="L3" s="6" t="s">
        <v>19</v>
      </c>
      <c r="M3" s="8"/>
      <c r="N3" s="8"/>
      <c r="O3" s="6"/>
    </row>
    <row r="4" s="1" customFormat="true" ht="28" customHeight="true" spans="1:15">
      <c r="A4" s="6"/>
      <c r="B4" s="6"/>
      <c r="C4" s="6"/>
      <c r="D4" s="6"/>
      <c r="E4" s="6"/>
      <c r="F4" s="6"/>
      <c r="G4" s="6">
        <f t="shared" ref="G4:L4" si="0">SUM(G5:G59)</f>
        <v>8833.3</v>
      </c>
      <c r="H4" s="6">
        <f t="shared" si="0"/>
        <v>7228.87</v>
      </c>
      <c r="I4" s="6">
        <f t="shared" si="0"/>
        <v>4157</v>
      </c>
      <c r="J4" s="6">
        <f t="shared" si="0"/>
        <v>1588</v>
      </c>
      <c r="K4" s="6">
        <f t="shared" si="0"/>
        <v>169.67</v>
      </c>
      <c r="L4" s="6">
        <f t="shared" si="0"/>
        <v>1668</v>
      </c>
      <c r="M4" s="6">
        <f>SUM(M5:M24)</f>
        <v>0</v>
      </c>
      <c r="N4" s="6">
        <f>SUM(N5:N24)</f>
        <v>0</v>
      </c>
      <c r="O4" s="6"/>
    </row>
    <row r="5" s="1" customFormat="true" ht="30.75" customHeight="true" spans="1:15">
      <c r="A5" s="9">
        <v>1</v>
      </c>
      <c r="B5" s="9" t="s">
        <v>22</v>
      </c>
      <c r="C5" s="9" t="s">
        <v>23</v>
      </c>
      <c r="D5" s="9" t="s">
        <v>24</v>
      </c>
      <c r="E5" s="9" t="s">
        <v>25</v>
      </c>
      <c r="F5" s="9" t="s">
        <v>26</v>
      </c>
      <c r="G5" s="9">
        <v>220</v>
      </c>
      <c r="H5" s="6">
        <v>220</v>
      </c>
      <c r="I5" s="9">
        <v>220</v>
      </c>
      <c r="J5" s="9"/>
      <c r="K5" s="9"/>
      <c r="L5" s="9"/>
      <c r="M5" s="9" t="s">
        <v>27</v>
      </c>
      <c r="N5" s="9" t="s">
        <v>28</v>
      </c>
      <c r="O5" s="9"/>
    </row>
    <row r="6" s="1" customFormat="true" ht="28" customHeight="true" spans="1:15">
      <c r="A6" s="9">
        <v>2</v>
      </c>
      <c r="B6" s="9" t="s">
        <v>29</v>
      </c>
      <c r="C6" s="9" t="s">
        <v>30</v>
      </c>
      <c r="D6" s="9" t="s">
        <v>24</v>
      </c>
      <c r="E6" s="9" t="s">
        <v>29</v>
      </c>
      <c r="F6" s="9" t="s">
        <v>31</v>
      </c>
      <c r="G6" s="9">
        <v>260</v>
      </c>
      <c r="H6" s="6">
        <v>260</v>
      </c>
      <c r="I6" s="9">
        <v>260</v>
      </c>
      <c r="J6" s="9"/>
      <c r="K6" s="9"/>
      <c r="L6" s="9"/>
      <c r="M6" s="9" t="s">
        <v>27</v>
      </c>
      <c r="N6" s="9" t="s">
        <v>28</v>
      </c>
      <c r="O6" s="9"/>
    </row>
    <row r="7" s="1" customFormat="true" ht="28" customHeight="true" spans="1:15">
      <c r="A7" s="9">
        <v>3</v>
      </c>
      <c r="B7" s="9" t="s">
        <v>44</v>
      </c>
      <c r="C7" s="9" t="s">
        <v>44</v>
      </c>
      <c r="D7" s="9" t="s">
        <v>24</v>
      </c>
      <c r="E7" s="9" t="s">
        <v>44</v>
      </c>
      <c r="F7" s="9"/>
      <c r="G7" s="9">
        <v>84</v>
      </c>
      <c r="H7" s="6">
        <v>84</v>
      </c>
      <c r="I7" s="9">
        <v>84</v>
      </c>
      <c r="J7" s="9"/>
      <c r="K7" s="9"/>
      <c r="L7" s="9"/>
      <c r="M7" s="9" t="s">
        <v>27</v>
      </c>
      <c r="N7" s="9" t="s">
        <v>28</v>
      </c>
      <c r="O7" s="9"/>
    </row>
    <row r="8" s="1" customFormat="true" ht="46" customHeight="true" spans="1:15">
      <c r="A8" s="9">
        <v>4</v>
      </c>
      <c r="B8" s="9" t="s">
        <v>103</v>
      </c>
      <c r="C8" s="9" t="s">
        <v>30</v>
      </c>
      <c r="D8" s="9" t="s">
        <v>24</v>
      </c>
      <c r="E8" s="10" t="s">
        <v>104</v>
      </c>
      <c r="F8" s="10" t="s">
        <v>105</v>
      </c>
      <c r="G8" s="9">
        <v>100</v>
      </c>
      <c r="H8" s="6">
        <v>100</v>
      </c>
      <c r="I8" s="9">
        <v>100</v>
      </c>
      <c r="J8" s="9"/>
      <c r="K8" s="9"/>
      <c r="L8" s="9"/>
      <c r="M8" s="9" t="s">
        <v>27</v>
      </c>
      <c r="N8" s="9" t="s">
        <v>28</v>
      </c>
      <c r="O8" s="9"/>
    </row>
    <row r="9" s="1" customFormat="true" ht="26" customHeight="true" spans="1:15">
      <c r="A9" s="9">
        <v>5</v>
      </c>
      <c r="B9" s="9" t="s">
        <v>106</v>
      </c>
      <c r="C9" s="9" t="s">
        <v>23</v>
      </c>
      <c r="D9" s="9" t="s">
        <v>107</v>
      </c>
      <c r="E9" s="10" t="s">
        <v>108</v>
      </c>
      <c r="F9" s="10" t="s">
        <v>109</v>
      </c>
      <c r="G9" s="9">
        <v>300</v>
      </c>
      <c r="H9" s="6">
        <v>300</v>
      </c>
      <c r="I9" s="9"/>
      <c r="J9" s="9"/>
      <c r="K9" s="9"/>
      <c r="L9" s="9">
        <v>300</v>
      </c>
      <c r="M9" s="9" t="s">
        <v>27</v>
      </c>
      <c r="N9" s="9" t="s">
        <v>28</v>
      </c>
      <c r="O9" s="9"/>
    </row>
    <row r="10" s="1" customFormat="true" ht="28" customHeight="true" spans="1:15">
      <c r="A10" s="9">
        <v>6</v>
      </c>
      <c r="B10" s="9" t="s">
        <v>110</v>
      </c>
      <c r="C10" s="9" t="s">
        <v>30</v>
      </c>
      <c r="D10" s="9" t="s">
        <v>24</v>
      </c>
      <c r="E10" s="10" t="s">
        <v>111</v>
      </c>
      <c r="F10" s="9" t="s">
        <v>112</v>
      </c>
      <c r="G10" s="9">
        <v>30</v>
      </c>
      <c r="H10" s="6">
        <v>30</v>
      </c>
      <c r="I10" s="18">
        <v>30</v>
      </c>
      <c r="J10" s="19"/>
      <c r="K10" s="19"/>
      <c r="L10" s="19"/>
      <c r="M10" s="9" t="s">
        <v>27</v>
      </c>
      <c r="N10" s="9" t="s">
        <v>28</v>
      </c>
      <c r="O10" s="19"/>
    </row>
    <row r="11" s="1" customFormat="true" ht="26" customHeight="true" spans="1:15">
      <c r="A11" s="9">
        <v>7</v>
      </c>
      <c r="B11" s="10" t="s">
        <v>113</v>
      </c>
      <c r="C11" s="9" t="s">
        <v>30</v>
      </c>
      <c r="D11" s="9" t="s">
        <v>24</v>
      </c>
      <c r="E11" s="10" t="s">
        <v>114</v>
      </c>
      <c r="F11" s="10" t="s">
        <v>115</v>
      </c>
      <c r="G11" s="13">
        <v>200</v>
      </c>
      <c r="H11" s="6">
        <v>200</v>
      </c>
      <c r="I11" s="9">
        <v>200</v>
      </c>
      <c r="J11" s="9"/>
      <c r="K11" s="9"/>
      <c r="L11" s="15"/>
      <c r="M11" s="9" t="s">
        <v>27</v>
      </c>
      <c r="N11" s="9" t="s">
        <v>28</v>
      </c>
      <c r="O11" s="9"/>
    </row>
    <row r="12" s="1" customFormat="true" ht="27" customHeight="true" spans="1:15">
      <c r="A12" s="9">
        <v>8</v>
      </c>
      <c r="B12" s="9" t="s">
        <v>133</v>
      </c>
      <c r="C12" s="9" t="s">
        <v>134</v>
      </c>
      <c r="D12" s="9" t="s">
        <v>24</v>
      </c>
      <c r="E12" s="10" t="s">
        <v>135</v>
      </c>
      <c r="F12" s="9" t="s">
        <v>136</v>
      </c>
      <c r="G12" s="9">
        <v>10</v>
      </c>
      <c r="H12" s="9">
        <v>10</v>
      </c>
      <c r="I12" s="9">
        <v>10</v>
      </c>
      <c r="J12" s="9"/>
      <c r="K12" s="9"/>
      <c r="L12" s="9"/>
      <c r="M12" s="9" t="s">
        <v>27</v>
      </c>
      <c r="N12" s="9" t="s">
        <v>28</v>
      </c>
      <c r="O12" s="15"/>
    </row>
    <row r="13" s="1" customFormat="true" ht="56" customHeight="true" spans="1:15">
      <c r="A13" s="9">
        <v>9</v>
      </c>
      <c r="B13" s="9" t="s">
        <v>141</v>
      </c>
      <c r="C13" s="9" t="s">
        <v>30</v>
      </c>
      <c r="D13" s="9" t="s">
        <v>24</v>
      </c>
      <c r="E13" s="10" t="s">
        <v>142</v>
      </c>
      <c r="F13" s="9" t="s">
        <v>143</v>
      </c>
      <c r="G13" s="9">
        <v>90</v>
      </c>
      <c r="H13" s="6">
        <v>90</v>
      </c>
      <c r="I13" s="9">
        <v>90</v>
      </c>
      <c r="J13" s="9"/>
      <c r="K13" s="9"/>
      <c r="L13" s="9"/>
      <c r="M13" s="9" t="s">
        <v>27</v>
      </c>
      <c r="N13" s="9" t="s">
        <v>28</v>
      </c>
      <c r="O13" s="9"/>
    </row>
    <row r="14" s="1" customFormat="true" ht="22.5" spans="1:15">
      <c r="A14" s="9">
        <v>10</v>
      </c>
      <c r="B14" s="9" t="s">
        <v>245</v>
      </c>
      <c r="C14" s="9" t="s">
        <v>23</v>
      </c>
      <c r="D14" s="9" t="s">
        <v>24</v>
      </c>
      <c r="E14" s="10" t="s">
        <v>245</v>
      </c>
      <c r="F14" s="10"/>
      <c r="G14" s="9">
        <v>300</v>
      </c>
      <c r="H14" s="6">
        <v>300</v>
      </c>
      <c r="I14" s="9"/>
      <c r="J14" s="9"/>
      <c r="K14" s="9"/>
      <c r="L14" s="9">
        <v>300</v>
      </c>
      <c r="M14" s="9" t="s">
        <v>27</v>
      </c>
      <c r="N14" s="9" t="s">
        <v>28</v>
      </c>
      <c r="O14" s="19"/>
    </row>
    <row r="15" s="1" customFormat="true" ht="48" customHeight="true" spans="1:15">
      <c r="A15" s="9">
        <v>11</v>
      </c>
      <c r="B15" s="9" t="s">
        <v>246</v>
      </c>
      <c r="C15" s="9" t="s">
        <v>46</v>
      </c>
      <c r="D15" s="9" t="s">
        <v>24</v>
      </c>
      <c r="E15" s="10" t="s">
        <v>247</v>
      </c>
      <c r="F15" s="10" t="s">
        <v>248</v>
      </c>
      <c r="G15" s="9">
        <v>183</v>
      </c>
      <c r="H15" s="6">
        <v>183</v>
      </c>
      <c r="I15" s="9"/>
      <c r="J15" s="9"/>
      <c r="K15" s="9"/>
      <c r="L15" s="9">
        <v>183</v>
      </c>
      <c r="M15" s="9" t="s">
        <v>27</v>
      </c>
      <c r="N15" s="9" t="s">
        <v>28</v>
      </c>
      <c r="O15" s="19"/>
    </row>
    <row r="16" s="1" customFormat="true" ht="52" customHeight="true" spans="1:15">
      <c r="A16" s="9">
        <v>12</v>
      </c>
      <c r="B16" s="9" t="s">
        <v>249</v>
      </c>
      <c r="C16" s="9" t="s">
        <v>30</v>
      </c>
      <c r="D16" s="9" t="s">
        <v>24</v>
      </c>
      <c r="E16" s="10" t="s">
        <v>250</v>
      </c>
      <c r="F16" s="10"/>
      <c r="G16" s="9">
        <v>47</v>
      </c>
      <c r="H16" s="6">
        <v>47</v>
      </c>
      <c r="I16" s="9"/>
      <c r="J16" s="9"/>
      <c r="K16" s="9"/>
      <c r="L16" s="9">
        <v>47</v>
      </c>
      <c r="M16" s="9" t="s">
        <v>27</v>
      </c>
      <c r="N16" s="9" t="s">
        <v>28</v>
      </c>
      <c r="O16" s="19"/>
    </row>
    <row r="17" s="1" customFormat="true" ht="22.5" spans="1:15">
      <c r="A17" s="9">
        <v>13</v>
      </c>
      <c r="B17" s="9" t="s">
        <v>251</v>
      </c>
      <c r="C17" s="9" t="s">
        <v>30</v>
      </c>
      <c r="D17" s="9" t="s">
        <v>24</v>
      </c>
      <c r="E17" s="10" t="s">
        <v>252</v>
      </c>
      <c r="F17" s="10" t="s">
        <v>253</v>
      </c>
      <c r="G17" s="9">
        <v>20</v>
      </c>
      <c r="H17" s="6">
        <v>20</v>
      </c>
      <c r="I17" s="9"/>
      <c r="J17" s="9"/>
      <c r="K17" s="9"/>
      <c r="L17" s="9">
        <v>20</v>
      </c>
      <c r="M17" s="9" t="s">
        <v>27</v>
      </c>
      <c r="N17" s="9" t="s">
        <v>28</v>
      </c>
      <c r="O17" s="9"/>
    </row>
    <row r="18" s="1" customFormat="true" ht="22.5" spans="1:15">
      <c r="A18" s="9">
        <v>14</v>
      </c>
      <c r="B18" s="9" t="s">
        <v>254</v>
      </c>
      <c r="C18" s="9" t="s">
        <v>46</v>
      </c>
      <c r="D18" s="9" t="s">
        <v>24</v>
      </c>
      <c r="E18" s="10" t="s">
        <v>255</v>
      </c>
      <c r="F18" s="10" t="s">
        <v>256</v>
      </c>
      <c r="G18" s="9">
        <v>5</v>
      </c>
      <c r="H18" s="6">
        <v>5</v>
      </c>
      <c r="I18" s="9"/>
      <c r="J18" s="9"/>
      <c r="K18" s="9"/>
      <c r="L18" s="9">
        <v>5</v>
      </c>
      <c r="M18" s="9" t="s">
        <v>27</v>
      </c>
      <c r="N18" s="9" t="s">
        <v>28</v>
      </c>
      <c r="O18" s="21"/>
    </row>
    <row r="19" s="1" customFormat="true" ht="40" customHeight="true" spans="1:15">
      <c r="A19" s="9">
        <v>15</v>
      </c>
      <c r="B19" s="9" t="s">
        <v>257</v>
      </c>
      <c r="C19" s="9" t="s">
        <v>46</v>
      </c>
      <c r="D19" s="9" t="s">
        <v>24</v>
      </c>
      <c r="E19" s="10" t="s">
        <v>258</v>
      </c>
      <c r="F19" s="9"/>
      <c r="G19" s="9">
        <v>203</v>
      </c>
      <c r="H19" s="6">
        <v>203</v>
      </c>
      <c r="I19" s="9"/>
      <c r="J19" s="9"/>
      <c r="K19" s="9"/>
      <c r="L19" s="20">
        <v>203</v>
      </c>
      <c r="M19" s="9" t="s">
        <v>27</v>
      </c>
      <c r="N19" s="9" t="s">
        <v>28</v>
      </c>
      <c r="O19" s="19"/>
    </row>
    <row r="20" s="1" customFormat="true" ht="45" customHeight="true" spans="1:15">
      <c r="A20" s="9">
        <v>16</v>
      </c>
      <c r="B20" s="10" t="s">
        <v>375</v>
      </c>
      <c r="C20" s="10" t="s">
        <v>30</v>
      </c>
      <c r="D20" s="10" t="s">
        <v>24</v>
      </c>
      <c r="E20" s="14" t="s">
        <v>376</v>
      </c>
      <c r="F20" s="14" t="s">
        <v>377</v>
      </c>
      <c r="G20" s="15">
        <v>64.8</v>
      </c>
      <c r="H20" s="15">
        <v>64.8</v>
      </c>
      <c r="I20" s="15"/>
      <c r="J20" s="9">
        <v>64.8</v>
      </c>
      <c r="K20" s="9"/>
      <c r="L20" s="9"/>
      <c r="M20" s="10" t="s">
        <v>27</v>
      </c>
      <c r="N20" s="10" t="s">
        <v>28</v>
      </c>
      <c r="O20" s="22"/>
    </row>
    <row r="21" s="1" customFormat="true" ht="73" customHeight="true" spans="1:15">
      <c r="A21" s="9">
        <v>17</v>
      </c>
      <c r="B21" s="10" t="s">
        <v>392</v>
      </c>
      <c r="C21" s="10" t="s">
        <v>30</v>
      </c>
      <c r="D21" s="9" t="s">
        <v>24</v>
      </c>
      <c r="E21" s="15" t="s">
        <v>393</v>
      </c>
      <c r="F21" s="10" t="s">
        <v>140</v>
      </c>
      <c r="G21" s="9">
        <v>25</v>
      </c>
      <c r="H21" s="9"/>
      <c r="I21" s="9"/>
      <c r="J21" s="9"/>
      <c r="K21" s="9">
        <v>25</v>
      </c>
      <c r="L21" s="9"/>
      <c r="M21" s="10" t="s">
        <v>27</v>
      </c>
      <c r="N21" s="10" t="s">
        <v>28</v>
      </c>
      <c r="O21" s="23"/>
    </row>
    <row r="22" s="1" customFormat="true" ht="45" spans="1:15">
      <c r="A22" s="9">
        <v>18</v>
      </c>
      <c r="B22" s="10" t="s">
        <v>394</v>
      </c>
      <c r="C22" s="10" t="s">
        <v>46</v>
      </c>
      <c r="D22" s="9" t="s">
        <v>24</v>
      </c>
      <c r="E22" s="15" t="s">
        <v>395</v>
      </c>
      <c r="F22" s="10" t="s">
        <v>396</v>
      </c>
      <c r="G22" s="9">
        <v>400</v>
      </c>
      <c r="H22" s="9">
        <v>400</v>
      </c>
      <c r="I22" s="9"/>
      <c r="J22" s="9"/>
      <c r="K22" s="9"/>
      <c r="L22" s="9">
        <v>400</v>
      </c>
      <c r="M22" s="10" t="s">
        <v>27</v>
      </c>
      <c r="N22" s="10" t="s">
        <v>28</v>
      </c>
      <c r="O22" s="23"/>
    </row>
    <row r="23" s="1" customFormat="true" ht="22.5" spans="1:15">
      <c r="A23" s="9">
        <v>19</v>
      </c>
      <c r="B23" s="10" t="s">
        <v>401</v>
      </c>
      <c r="C23" s="10" t="s">
        <v>46</v>
      </c>
      <c r="D23" s="9" t="s">
        <v>24</v>
      </c>
      <c r="E23" s="15" t="s">
        <v>255</v>
      </c>
      <c r="F23" s="10" t="s">
        <v>256</v>
      </c>
      <c r="G23" s="9">
        <v>7.8</v>
      </c>
      <c r="H23" s="9">
        <v>7.8</v>
      </c>
      <c r="I23" s="9"/>
      <c r="J23" s="9"/>
      <c r="K23" s="9">
        <v>7.8</v>
      </c>
      <c r="L23" s="9"/>
      <c r="M23" s="9" t="s">
        <v>27</v>
      </c>
      <c r="N23" s="9" t="s">
        <v>28</v>
      </c>
      <c r="O23" s="23"/>
    </row>
    <row r="24" s="1" customFormat="true" ht="91" customHeight="true" spans="1:15">
      <c r="A24" s="9">
        <v>20</v>
      </c>
      <c r="B24" s="10" t="s">
        <v>402</v>
      </c>
      <c r="C24" s="10" t="s">
        <v>23</v>
      </c>
      <c r="D24" s="9" t="s">
        <v>24</v>
      </c>
      <c r="E24" s="15" t="s">
        <v>403</v>
      </c>
      <c r="F24" s="15" t="s">
        <v>404</v>
      </c>
      <c r="G24" s="9">
        <v>5.5</v>
      </c>
      <c r="H24" s="9">
        <v>5.5</v>
      </c>
      <c r="I24" s="9"/>
      <c r="J24" s="9"/>
      <c r="K24" s="9">
        <v>5.5</v>
      </c>
      <c r="L24" s="9"/>
      <c r="M24" s="9" t="s">
        <v>27</v>
      </c>
      <c r="N24" s="9" t="s">
        <v>28</v>
      </c>
      <c r="O24" s="22"/>
    </row>
    <row r="25" ht="45" spans="1:15">
      <c r="A25" s="9">
        <v>21</v>
      </c>
      <c r="B25" s="9" t="s">
        <v>59</v>
      </c>
      <c r="C25" s="9" t="s">
        <v>30</v>
      </c>
      <c r="D25" s="9" t="s">
        <v>60</v>
      </c>
      <c r="E25" s="9" t="s">
        <v>61</v>
      </c>
      <c r="F25" s="9" t="s">
        <v>62</v>
      </c>
      <c r="G25" s="9">
        <v>150</v>
      </c>
      <c r="H25" s="6">
        <v>150</v>
      </c>
      <c r="I25" s="9">
        <v>70</v>
      </c>
      <c r="J25" s="9">
        <v>40</v>
      </c>
      <c r="K25" s="9">
        <v>5</v>
      </c>
      <c r="L25" s="9">
        <v>35</v>
      </c>
      <c r="M25" s="9" t="s">
        <v>63</v>
      </c>
      <c r="N25" s="9" t="s">
        <v>64</v>
      </c>
      <c r="O25" s="9"/>
    </row>
    <row r="26" ht="56.25" spans="1:15">
      <c r="A26" s="9">
        <v>22</v>
      </c>
      <c r="B26" s="9" t="s">
        <v>65</v>
      </c>
      <c r="C26" s="9" t="s">
        <v>30</v>
      </c>
      <c r="D26" s="9" t="s">
        <v>66</v>
      </c>
      <c r="E26" s="10" t="s">
        <v>67</v>
      </c>
      <c r="F26" s="10" t="s">
        <v>68</v>
      </c>
      <c r="G26" s="9">
        <v>150</v>
      </c>
      <c r="H26" s="6">
        <v>150</v>
      </c>
      <c r="I26" s="9">
        <v>70</v>
      </c>
      <c r="J26" s="9">
        <v>40</v>
      </c>
      <c r="K26" s="9">
        <v>5</v>
      </c>
      <c r="L26" s="9">
        <v>35</v>
      </c>
      <c r="M26" s="9" t="s">
        <v>63</v>
      </c>
      <c r="N26" s="9" t="s">
        <v>69</v>
      </c>
      <c r="O26" s="9"/>
    </row>
    <row r="27" ht="45" spans="1:15">
      <c r="A27" s="9">
        <v>23</v>
      </c>
      <c r="B27" s="9" t="s">
        <v>70</v>
      </c>
      <c r="C27" s="9" t="s">
        <v>30</v>
      </c>
      <c r="D27" s="9" t="s">
        <v>71</v>
      </c>
      <c r="E27" s="10" t="s">
        <v>72</v>
      </c>
      <c r="F27" s="10" t="s">
        <v>73</v>
      </c>
      <c r="G27" s="9">
        <v>150</v>
      </c>
      <c r="H27" s="6">
        <v>150</v>
      </c>
      <c r="I27" s="9">
        <v>70</v>
      </c>
      <c r="J27" s="9">
        <v>40</v>
      </c>
      <c r="K27" s="9">
        <v>5</v>
      </c>
      <c r="L27" s="9">
        <v>35</v>
      </c>
      <c r="M27" s="9" t="s">
        <v>63</v>
      </c>
      <c r="N27" s="9" t="s">
        <v>74</v>
      </c>
      <c r="O27" s="9"/>
    </row>
    <row r="28" ht="45" spans="1:15">
      <c r="A28" s="9">
        <v>24</v>
      </c>
      <c r="B28" s="10" t="s">
        <v>75</v>
      </c>
      <c r="C28" s="10" t="s">
        <v>30</v>
      </c>
      <c r="D28" s="10" t="s">
        <v>76</v>
      </c>
      <c r="E28" s="10" t="s">
        <v>77</v>
      </c>
      <c r="F28" s="10" t="s">
        <v>78</v>
      </c>
      <c r="G28" s="10">
        <v>150</v>
      </c>
      <c r="H28" s="10">
        <v>150</v>
      </c>
      <c r="I28" s="10">
        <v>70</v>
      </c>
      <c r="J28" s="10">
        <v>40</v>
      </c>
      <c r="K28" s="10">
        <v>5</v>
      </c>
      <c r="L28" s="10">
        <v>35</v>
      </c>
      <c r="M28" s="10" t="s">
        <v>63</v>
      </c>
      <c r="N28" s="10" t="s">
        <v>79</v>
      </c>
      <c r="O28" s="9"/>
    </row>
    <row r="29" ht="45" spans="1:15">
      <c r="A29" s="9">
        <v>25</v>
      </c>
      <c r="B29" s="10" t="s">
        <v>80</v>
      </c>
      <c r="C29" s="10" t="s">
        <v>30</v>
      </c>
      <c r="D29" s="10" t="s">
        <v>81</v>
      </c>
      <c r="E29" s="10" t="s">
        <v>77</v>
      </c>
      <c r="F29" s="10" t="s">
        <v>78</v>
      </c>
      <c r="G29" s="10">
        <v>150</v>
      </c>
      <c r="H29" s="10">
        <v>150</v>
      </c>
      <c r="I29" s="10">
        <v>70</v>
      </c>
      <c r="J29" s="10">
        <v>40</v>
      </c>
      <c r="K29" s="10">
        <v>5</v>
      </c>
      <c r="L29" s="10">
        <v>35</v>
      </c>
      <c r="M29" s="10" t="s">
        <v>63</v>
      </c>
      <c r="N29" s="10" t="s">
        <v>79</v>
      </c>
      <c r="O29" s="9"/>
    </row>
    <row r="30" ht="45" spans="1:15">
      <c r="A30" s="9">
        <v>26</v>
      </c>
      <c r="B30" s="10" t="s">
        <v>82</v>
      </c>
      <c r="C30" s="10" t="s">
        <v>30</v>
      </c>
      <c r="D30" s="10" t="s">
        <v>83</v>
      </c>
      <c r="E30" s="10" t="s">
        <v>77</v>
      </c>
      <c r="F30" s="10" t="s">
        <v>78</v>
      </c>
      <c r="G30" s="10">
        <v>150</v>
      </c>
      <c r="H30" s="10">
        <v>150</v>
      </c>
      <c r="I30" s="22">
        <v>70</v>
      </c>
      <c r="J30" s="22">
        <v>40</v>
      </c>
      <c r="K30" s="22">
        <v>5</v>
      </c>
      <c r="L30" s="22">
        <v>35</v>
      </c>
      <c r="M30" s="10" t="s">
        <v>63</v>
      </c>
      <c r="N30" s="10" t="s">
        <v>79</v>
      </c>
      <c r="O30" s="26"/>
    </row>
    <row r="31" ht="180" spans="1:15">
      <c r="A31" s="9">
        <v>27</v>
      </c>
      <c r="B31" s="9" t="s">
        <v>95</v>
      </c>
      <c r="C31" s="9" t="s">
        <v>30</v>
      </c>
      <c r="D31" s="9" t="s">
        <v>24</v>
      </c>
      <c r="E31" s="10" t="s">
        <v>96</v>
      </c>
      <c r="F31" s="9" t="s">
        <v>97</v>
      </c>
      <c r="G31" s="9">
        <v>700</v>
      </c>
      <c r="H31" s="6">
        <v>700</v>
      </c>
      <c r="I31" s="9"/>
      <c r="J31" s="9">
        <v>700</v>
      </c>
      <c r="K31" s="9"/>
      <c r="L31" s="9"/>
      <c r="M31" s="9" t="s">
        <v>28</v>
      </c>
      <c r="N31" s="9" t="s">
        <v>98</v>
      </c>
      <c r="O31" s="9"/>
    </row>
    <row r="32" ht="140" customHeight="true" spans="1:15">
      <c r="A32" s="9">
        <v>28</v>
      </c>
      <c r="B32" s="9" t="s">
        <v>99</v>
      </c>
      <c r="C32" s="9" t="s">
        <v>30</v>
      </c>
      <c r="D32" s="9" t="s">
        <v>100</v>
      </c>
      <c r="E32" s="9" t="s">
        <v>101</v>
      </c>
      <c r="F32" s="9" t="s">
        <v>102</v>
      </c>
      <c r="G32" s="9">
        <v>1000</v>
      </c>
      <c r="H32" s="9">
        <v>571.37</v>
      </c>
      <c r="I32" s="9">
        <v>470</v>
      </c>
      <c r="J32" s="9"/>
      <c r="K32" s="9">
        <v>101.37</v>
      </c>
      <c r="L32" s="9"/>
      <c r="M32" s="9" t="s">
        <v>28</v>
      </c>
      <c r="N32" s="9" t="s">
        <v>98</v>
      </c>
      <c r="O32" s="9"/>
    </row>
    <row r="33" ht="56.25" spans="1:15">
      <c r="A33" s="9">
        <v>29</v>
      </c>
      <c r="B33" s="9" t="s">
        <v>116</v>
      </c>
      <c r="C33" s="9" t="s">
        <v>30</v>
      </c>
      <c r="D33" s="9" t="s">
        <v>117</v>
      </c>
      <c r="E33" s="9" t="s">
        <v>118</v>
      </c>
      <c r="F33" s="9" t="s">
        <v>119</v>
      </c>
      <c r="G33" s="9">
        <v>20</v>
      </c>
      <c r="H33" s="9">
        <v>20</v>
      </c>
      <c r="I33" s="9">
        <v>20</v>
      </c>
      <c r="J33" s="9"/>
      <c r="K33" s="9"/>
      <c r="L33" s="9"/>
      <c r="M33" s="9" t="s">
        <v>28</v>
      </c>
      <c r="N33" s="9" t="s">
        <v>64</v>
      </c>
      <c r="O33" s="9"/>
    </row>
    <row r="34" ht="81" customHeight="true" spans="1:15">
      <c r="A34" s="9">
        <v>30</v>
      </c>
      <c r="B34" s="9" t="s">
        <v>116</v>
      </c>
      <c r="C34" s="9" t="s">
        <v>30</v>
      </c>
      <c r="D34" s="9" t="s">
        <v>120</v>
      </c>
      <c r="E34" s="9" t="s">
        <v>121</v>
      </c>
      <c r="F34" s="9" t="s">
        <v>122</v>
      </c>
      <c r="G34" s="9">
        <v>10</v>
      </c>
      <c r="H34" s="9">
        <v>10</v>
      </c>
      <c r="I34" s="9">
        <v>10</v>
      </c>
      <c r="J34" s="9"/>
      <c r="K34" s="9"/>
      <c r="L34" s="9"/>
      <c r="M34" s="9" t="s">
        <v>28</v>
      </c>
      <c r="N34" s="9" t="s">
        <v>98</v>
      </c>
      <c r="O34" s="9"/>
    </row>
    <row r="35" ht="33.75" spans="1:15">
      <c r="A35" s="9">
        <v>31</v>
      </c>
      <c r="B35" s="9" t="s">
        <v>123</v>
      </c>
      <c r="C35" s="9" t="s">
        <v>30</v>
      </c>
      <c r="D35" s="9" t="s">
        <v>124</v>
      </c>
      <c r="E35" s="9" t="s">
        <v>125</v>
      </c>
      <c r="F35" s="9" t="s">
        <v>126</v>
      </c>
      <c r="G35" s="9">
        <v>18</v>
      </c>
      <c r="H35" s="9">
        <v>18</v>
      </c>
      <c r="I35" s="9"/>
      <c r="J35" s="9"/>
      <c r="K35" s="9"/>
      <c r="L35" s="9"/>
      <c r="M35" s="9" t="s">
        <v>28</v>
      </c>
      <c r="N35" s="9" t="s">
        <v>127</v>
      </c>
      <c r="O35" s="9"/>
    </row>
    <row r="36" ht="33.75" spans="1:15">
      <c r="A36" s="9">
        <v>32</v>
      </c>
      <c r="B36" s="9" t="s">
        <v>123</v>
      </c>
      <c r="C36" s="9" t="s">
        <v>30</v>
      </c>
      <c r="D36" s="9" t="s">
        <v>128</v>
      </c>
      <c r="E36" s="9" t="s">
        <v>129</v>
      </c>
      <c r="F36" s="9" t="s">
        <v>126</v>
      </c>
      <c r="G36" s="9">
        <v>30</v>
      </c>
      <c r="H36" s="9">
        <v>30</v>
      </c>
      <c r="I36" s="9"/>
      <c r="J36" s="9"/>
      <c r="K36" s="9"/>
      <c r="L36" s="9"/>
      <c r="M36" s="9" t="s">
        <v>28</v>
      </c>
      <c r="N36" s="9" t="s">
        <v>130</v>
      </c>
      <c r="O36" s="9"/>
    </row>
    <row r="37" ht="69" customHeight="true" spans="1:15">
      <c r="A37" s="9">
        <v>33</v>
      </c>
      <c r="B37" s="9" t="s">
        <v>123</v>
      </c>
      <c r="C37" s="9" t="s">
        <v>30</v>
      </c>
      <c r="D37" s="9" t="s">
        <v>131</v>
      </c>
      <c r="E37" s="9" t="s">
        <v>132</v>
      </c>
      <c r="F37" s="9" t="s">
        <v>126</v>
      </c>
      <c r="G37" s="9">
        <v>12</v>
      </c>
      <c r="H37" s="9">
        <v>12</v>
      </c>
      <c r="I37" s="9"/>
      <c r="J37" s="9"/>
      <c r="K37" s="9"/>
      <c r="L37" s="9"/>
      <c r="M37" s="9" t="s">
        <v>28</v>
      </c>
      <c r="N37" s="9" t="s">
        <v>64</v>
      </c>
      <c r="O37" s="9"/>
    </row>
    <row r="38" ht="45" spans="1:15">
      <c r="A38" s="9">
        <v>34</v>
      </c>
      <c r="B38" s="9" t="s">
        <v>137</v>
      </c>
      <c r="C38" s="9" t="s">
        <v>30</v>
      </c>
      <c r="D38" s="9" t="s">
        <v>138</v>
      </c>
      <c r="E38" s="10" t="s">
        <v>139</v>
      </c>
      <c r="F38" s="9" t="s">
        <v>140</v>
      </c>
      <c r="G38" s="9">
        <v>30</v>
      </c>
      <c r="H38" s="6">
        <v>30</v>
      </c>
      <c r="I38" s="9">
        <v>30</v>
      </c>
      <c r="J38" s="9"/>
      <c r="K38" s="9"/>
      <c r="L38" s="9"/>
      <c r="M38" s="9" t="s">
        <v>28</v>
      </c>
      <c r="N38" s="9" t="s">
        <v>98</v>
      </c>
      <c r="O38" s="9"/>
    </row>
    <row r="39" ht="45" spans="1:15">
      <c r="A39" s="9">
        <v>35</v>
      </c>
      <c r="B39" s="9" t="s">
        <v>144</v>
      </c>
      <c r="C39" s="9" t="s">
        <v>30</v>
      </c>
      <c r="D39" s="9" t="s">
        <v>145</v>
      </c>
      <c r="E39" s="10" t="s">
        <v>146</v>
      </c>
      <c r="F39" s="10" t="s">
        <v>147</v>
      </c>
      <c r="G39" s="9">
        <v>70</v>
      </c>
      <c r="H39" s="6">
        <v>70</v>
      </c>
      <c r="I39" s="6">
        <v>70</v>
      </c>
      <c r="J39" s="9"/>
      <c r="K39" s="9"/>
      <c r="L39" s="9"/>
      <c r="M39" s="9" t="s">
        <v>28</v>
      </c>
      <c r="N39" s="9" t="s">
        <v>98</v>
      </c>
      <c r="O39" s="9"/>
    </row>
    <row r="40" ht="67.5" spans="1:15">
      <c r="A40" s="9">
        <v>36</v>
      </c>
      <c r="B40" s="24" t="s">
        <v>159</v>
      </c>
      <c r="C40" s="24" t="s">
        <v>30</v>
      </c>
      <c r="D40" s="24" t="s">
        <v>160</v>
      </c>
      <c r="E40" s="24" t="s">
        <v>161</v>
      </c>
      <c r="F40" s="24" t="s">
        <v>162</v>
      </c>
      <c r="G40" s="24">
        <v>50</v>
      </c>
      <c r="H40" s="24">
        <v>50</v>
      </c>
      <c r="I40" s="24">
        <v>50</v>
      </c>
      <c r="J40" s="24"/>
      <c r="K40" s="24"/>
      <c r="L40" s="24"/>
      <c r="M40" s="27" t="s">
        <v>28</v>
      </c>
      <c r="N40" s="27" t="s">
        <v>79</v>
      </c>
      <c r="O40" s="27"/>
    </row>
    <row r="41" ht="67.5" spans="1:15">
      <c r="A41" s="9">
        <v>37</v>
      </c>
      <c r="B41" s="24" t="s">
        <v>163</v>
      </c>
      <c r="C41" s="24" t="s">
        <v>30</v>
      </c>
      <c r="D41" s="24" t="s">
        <v>164</v>
      </c>
      <c r="E41" s="24" t="s">
        <v>165</v>
      </c>
      <c r="F41" s="24" t="s">
        <v>166</v>
      </c>
      <c r="G41" s="24">
        <v>50</v>
      </c>
      <c r="H41" s="24">
        <v>50</v>
      </c>
      <c r="I41" s="24">
        <v>50</v>
      </c>
      <c r="J41" s="24"/>
      <c r="K41" s="24"/>
      <c r="L41" s="24"/>
      <c r="M41" s="27" t="s">
        <v>28</v>
      </c>
      <c r="N41" s="27" t="s">
        <v>167</v>
      </c>
      <c r="O41" s="27"/>
    </row>
    <row r="42" ht="146.25" spans="1:15">
      <c r="A42" s="9">
        <v>38</v>
      </c>
      <c r="B42" s="24" t="s">
        <v>168</v>
      </c>
      <c r="C42" s="24" t="s">
        <v>30</v>
      </c>
      <c r="D42" s="24" t="s">
        <v>169</v>
      </c>
      <c r="E42" s="24" t="s">
        <v>170</v>
      </c>
      <c r="F42" s="24" t="s">
        <v>171</v>
      </c>
      <c r="G42" s="24">
        <v>390</v>
      </c>
      <c r="H42" s="24">
        <v>390</v>
      </c>
      <c r="I42" s="24">
        <v>390</v>
      </c>
      <c r="J42" s="24"/>
      <c r="K42" s="24"/>
      <c r="L42" s="24"/>
      <c r="M42" s="9" t="s">
        <v>28</v>
      </c>
      <c r="N42" s="9" t="s">
        <v>158</v>
      </c>
      <c r="O42" s="27"/>
    </row>
    <row r="43" ht="56.25" spans="1:15">
      <c r="A43" s="9">
        <v>39</v>
      </c>
      <c r="B43" s="24" t="s">
        <v>172</v>
      </c>
      <c r="C43" s="24" t="s">
        <v>30</v>
      </c>
      <c r="D43" s="24" t="s">
        <v>173</v>
      </c>
      <c r="E43" s="25" t="s">
        <v>174</v>
      </c>
      <c r="F43" s="24" t="s">
        <v>175</v>
      </c>
      <c r="G43" s="24">
        <v>195</v>
      </c>
      <c r="H43" s="24">
        <v>195</v>
      </c>
      <c r="I43" s="24">
        <v>195</v>
      </c>
      <c r="J43" s="24"/>
      <c r="K43" s="24"/>
      <c r="L43" s="24"/>
      <c r="M43" s="27" t="s">
        <v>28</v>
      </c>
      <c r="N43" s="27" t="s">
        <v>152</v>
      </c>
      <c r="O43" s="27"/>
    </row>
    <row r="44" ht="90" spans="1:15">
      <c r="A44" s="9">
        <v>40</v>
      </c>
      <c r="B44" s="24" t="s">
        <v>176</v>
      </c>
      <c r="C44" s="24" t="s">
        <v>30</v>
      </c>
      <c r="D44" s="24" t="s">
        <v>177</v>
      </c>
      <c r="E44" s="24" t="s">
        <v>178</v>
      </c>
      <c r="F44" s="24" t="s">
        <v>179</v>
      </c>
      <c r="G44" s="24">
        <v>295</v>
      </c>
      <c r="H44" s="24">
        <v>295</v>
      </c>
      <c r="I44" s="24">
        <v>295</v>
      </c>
      <c r="J44" s="24"/>
      <c r="K44" s="24"/>
      <c r="L44" s="24"/>
      <c r="M44" s="24" t="s">
        <v>28</v>
      </c>
      <c r="N44" s="24" t="s">
        <v>152</v>
      </c>
      <c r="O44" s="27"/>
    </row>
    <row r="45" ht="67.5" spans="1:15">
      <c r="A45" s="9">
        <v>41</v>
      </c>
      <c r="B45" s="24" t="s">
        <v>180</v>
      </c>
      <c r="C45" s="24" t="s">
        <v>30</v>
      </c>
      <c r="D45" s="24" t="s">
        <v>181</v>
      </c>
      <c r="E45" s="25" t="s">
        <v>182</v>
      </c>
      <c r="F45" s="24" t="s">
        <v>183</v>
      </c>
      <c r="G45" s="24">
        <v>50</v>
      </c>
      <c r="H45" s="24">
        <v>50</v>
      </c>
      <c r="I45" s="24">
        <v>50</v>
      </c>
      <c r="J45" s="24"/>
      <c r="K45" s="24"/>
      <c r="L45" s="24"/>
      <c r="M45" s="21" t="s">
        <v>28</v>
      </c>
      <c r="N45" s="21" t="s">
        <v>130</v>
      </c>
      <c r="O45" s="21"/>
    </row>
    <row r="46" ht="230" customHeight="true" spans="1:15">
      <c r="A46" s="9">
        <v>42</v>
      </c>
      <c r="B46" s="24" t="s">
        <v>184</v>
      </c>
      <c r="C46" s="24" t="s">
        <v>30</v>
      </c>
      <c r="D46" s="24" t="s">
        <v>185</v>
      </c>
      <c r="E46" s="24" t="s">
        <v>186</v>
      </c>
      <c r="F46" s="24" t="s">
        <v>187</v>
      </c>
      <c r="G46" s="24">
        <v>567</v>
      </c>
      <c r="H46" s="24">
        <v>390</v>
      </c>
      <c r="I46" s="24">
        <v>390</v>
      </c>
      <c r="J46" s="24">
        <v>0</v>
      </c>
      <c r="K46" s="24">
        <v>0</v>
      </c>
      <c r="L46" s="24">
        <v>0</v>
      </c>
      <c r="M46" s="21" t="s">
        <v>28</v>
      </c>
      <c r="N46" s="27" t="s">
        <v>50</v>
      </c>
      <c r="O46" s="27"/>
    </row>
    <row r="47" ht="56.25" spans="1:15">
      <c r="A47" s="9">
        <v>43</v>
      </c>
      <c r="B47" s="24" t="s">
        <v>188</v>
      </c>
      <c r="C47" s="24" t="s">
        <v>30</v>
      </c>
      <c r="D47" s="24" t="s">
        <v>66</v>
      </c>
      <c r="E47" s="25" t="s">
        <v>189</v>
      </c>
      <c r="F47" s="24" t="s">
        <v>190</v>
      </c>
      <c r="G47" s="24">
        <v>340</v>
      </c>
      <c r="H47" s="24">
        <v>340</v>
      </c>
      <c r="I47" s="24">
        <v>340</v>
      </c>
      <c r="J47" s="24"/>
      <c r="K47" s="24"/>
      <c r="L47" s="24"/>
      <c r="M47" s="21" t="s">
        <v>28</v>
      </c>
      <c r="N47" s="27" t="s">
        <v>69</v>
      </c>
      <c r="O47" s="27"/>
    </row>
    <row r="48" ht="79" customHeight="true" spans="1:15">
      <c r="A48" s="9">
        <v>44</v>
      </c>
      <c r="B48" s="24" t="s">
        <v>191</v>
      </c>
      <c r="C48" s="24" t="s">
        <v>30</v>
      </c>
      <c r="D48" s="24" t="s">
        <v>192</v>
      </c>
      <c r="E48" s="25" t="s">
        <v>193</v>
      </c>
      <c r="F48" s="24" t="s">
        <v>194</v>
      </c>
      <c r="G48" s="24">
        <v>150</v>
      </c>
      <c r="H48" s="24">
        <v>150</v>
      </c>
      <c r="I48" s="24">
        <v>150</v>
      </c>
      <c r="J48" s="24"/>
      <c r="K48" s="24"/>
      <c r="L48" s="24"/>
      <c r="M48" s="27" t="s">
        <v>28</v>
      </c>
      <c r="N48" s="27" t="s">
        <v>69</v>
      </c>
      <c r="O48" s="27"/>
    </row>
    <row r="49" ht="78.75" spans="1:15">
      <c r="A49" s="9">
        <v>45</v>
      </c>
      <c r="B49" s="9" t="s">
        <v>195</v>
      </c>
      <c r="C49" s="9" t="s">
        <v>30</v>
      </c>
      <c r="D49" s="9" t="s">
        <v>196</v>
      </c>
      <c r="E49" s="10" t="s">
        <v>197</v>
      </c>
      <c r="F49" s="10" t="s">
        <v>198</v>
      </c>
      <c r="G49" s="9">
        <v>50</v>
      </c>
      <c r="H49" s="6">
        <v>50</v>
      </c>
      <c r="I49" s="9">
        <v>50</v>
      </c>
      <c r="J49" s="9"/>
      <c r="K49" s="9"/>
      <c r="L49" s="9"/>
      <c r="M49" s="9" t="s">
        <v>28</v>
      </c>
      <c r="N49" s="9" t="s">
        <v>94</v>
      </c>
      <c r="O49" s="9"/>
    </row>
    <row r="50" ht="90" spans="1:15">
      <c r="A50" s="9">
        <v>46</v>
      </c>
      <c r="B50" s="9" t="s">
        <v>199</v>
      </c>
      <c r="C50" s="9" t="s">
        <v>30</v>
      </c>
      <c r="D50" s="9" t="s">
        <v>200</v>
      </c>
      <c r="E50" s="10" t="s">
        <v>201</v>
      </c>
      <c r="F50" s="15" t="s">
        <v>202</v>
      </c>
      <c r="G50" s="9">
        <v>100</v>
      </c>
      <c r="H50" s="9">
        <v>100</v>
      </c>
      <c r="I50" s="9">
        <v>100</v>
      </c>
      <c r="J50" s="9"/>
      <c r="K50" s="9"/>
      <c r="L50" s="9"/>
      <c r="M50" s="9" t="s">
        <v>28</v>
      </c>
      <c r="N50" s="9" t="s">
        <v>152</v>
      </c>
      <c r="O50" s="27"/>
    </row>
    <row r="51" ht="45" spans="1:15">
      <c r="A51" s="9">
        <v>47</v>
      </c>
      <c r="B51" s="9" t="s">
        <v>203</v>
      </c>
      <c r="C51" s="9" t="s">
        <v>30</v>
      </c>
      <c r="D51" s="9" t="s">
        <v>204</v>
      </c>
      <c r="E51" s="15" t="s">
        <v>205</v>
      </c>
      <c r="F51" s="9" t="s">
        <v>206</v>
      </c>
      <c r="G51" s="9">
        <v>40</v>
      </c>
      <c r="H51" s="6">
        <v>40</v>
      </c>
      <c r="I51" s="9">
        <v>40</v>
      </c>
      <c r="J51" s="9"/>
      <c r="K51" s="9"/>
      <c r="L51" s="9"/>
      <c r="M51" s="9" t="s">
        <v>28</v>
      </c>
      <c r="N51" s="9" t="s">
        <v>74</v>
      </c>
      <c r="O51" s="27"/>
    </row>
    <row r="52" ht="46.5" spans="1:15">
      <c r="A52" s="9">
        <v>48</v>
      </c>
      <c r="B52" s="9" t="s">
        <v>207</v>
      </c>
      <c r="C52" s="9" t="s">
        <v>30</v>
      </c>
      <c r="D52" s="9" t="s">
        <v>208</v>
      </c>
      <c r="E52" s="10" t="s">
        <v>209</v>
      </c>
      <c r="F52" s="10" t="s">
        <v>210</v>
      </c>
      <c r="G52" s="9">
        <v>43</v>
      </c>
      <c r="H52" s="6">
        <v>43</v>
      </c>
      <c r="I52" s="9">
        <v>43</v>
      </c>
      <c r="J52" s="9"/>
      <c r="K52" s="9"/>
      <c r="L52" s="9"/>
      <c r="M52" s="9" t="s">
        <v>28</v>
      </c>
      <c r="N52" s="9" t="s">
        <v>74</v>
      </c>
      <c r="O52" s="27"/>
    </row>
    <row r="53" ht="78.75" spans="1:15">
      <c r="A53" s="9">
        <v>50</v>
      </c>
      <c r="B53" s="10" t="s">
        <v>356</v>
      </c>
      <c r="C53" s="10" t="s">
        <v>30</v>
      </c>
      <c r="D53" s="9" t="s">
        <v>357</v>
      </c>
      <c r="E53" s="14" t="s">
        <v>358</v>
      </c>
      <c r="F53" s="15" t="s">
        <v>359</v>
      </c>
      <c r="G53" s="9">
        <v>194.4</v>
      </c>
      <c r="H53" s="9"/>
      <c r="I53" s="9"/>
      <c r="J53" s="9">
        <v>194.4</v>
      </c>
      <c r="K53" s="9"/>
      <c r="L53" s="9"/>
      <c r="M53" s="10" t="s">
        <v>28</v>
      </c>
      <c r="N53" s="10" t="s">
        <v>167</v>
      </c>
      <c r="O53" s="26"/>
    </row>
    <row r="54" ht="150" customHeight="true" spans="1:15">
      <c r="A54" s="9">
        <v>51</v>
      </c>
      <c r="B54" s="10" t="s">
        <v>360</v>
      </c>
      <c r="C54" s="10" t="s">
        <v>30</v>
      </c>
      <c r="D54" s="10" t="s">
        <v>361</v>
      </c>
      <c r="E54" s="14" t="s">
        <v>358</v>
      </c>
      <c r="F54" s="15" t="s">
        <v>362</v>
      </c>
      <c r="G54" s="9">
        <v>194.4</v>
      </c>
      <c r="H54" s="9"/>
      <c r="I54" s="9"/>
      <c r="J54" s="9">
        <v>194.4</v>
      </c>
      <c r="K54" s="9"/>
      <c r="L54" s="9"/>
      <c r="M54" s="10" t="s">
        <v>28</v>
      </c>
      <c r="N54" s="10" t="s">
        <v>94</v>
      </c>
      <c r="O54" s="26"/>
    </row>
    <row r="55" ht="90" spans="1:15">
      <c r="A55" s="9">
        <v>52</v>
      </c>
      <c r="B55" s="10" t="s">
        <v>363</v>
      </c>
      <c r="C55" s="10" t="s">
        <v>30</v>
      </c>
      <c r="D55" s="9" t="s">
        <v>364</v>
      </c>
      <c r="E55" s="14" t="s">
        <v>365</v>
      </c>
      <c r="F55" s="14" t="s">
        <v>366</v>
      </c>
      <c r="G55" s="9">
        <v>155.88</v>
      </c>
      <c r="H55" s="9">
        <v>38.88</v>
      </c>
      <c r="I55" s="9"/>
      <c r="J55" s="9">
        <v>38.88</v>
      </c>
      <c r="K55" s="9"/>
      <c r="L55" s="9"/>
      <c r="M55" s="10" t="s">
        <v>28</v>
      </c>
      <c r="N55" s="10" t="s">
        <v>152</v>
      </c>
      <c r="O55" s="26"/>
    </row>
    <row r="56" ht="147" customHeight="true" spans="1:15">
      <c r="A56" s="9">
        <v>53</v>
      </c>
      <c r="B56" s="10" t="s">
        <v>367</v>
      </c>
      <c r="C56" s="10" t="s">
        <v>30</v>
      </c>
      <c r="D56" s="10" t="s">
        <v>368</v>
      </c>
      <c r="E56" s="15" t="s">
        <v>365</v>
      </c>
      <c r="F56" s="14" t="s">
        <v>369</v>
      </c>
      <c r="G56" s="9">
        <v>155.88</v>
      </c>
      <c r="H56" s="9">
        <v>38.88</v>
      </c>
      <c r="I56" s="9"/>
      <c r="J56" s="9">
        <v>38.88</v>
      </c>
      <c r="K56" s="9"/>
      <c r="L56" s="9"/>
      <c r="M56" s="10" t="s">
        <v>28</v>
      </c>
      <c r="N56" s="10" t="s">
        <v>69</v>
      </c>
      <c r="O56" s="22"/>
    </row>
    <row r="57" ht="113" customHeight="true" spans="1:15">
      <c r="A57" s="9">
        <v>54</v>
      </c>
      <c r="B57" s="10" t="s">
        <v>370</v>
      </c>
      <c r="C57" s="10" t="s">
        <v>30</v>
      </c>
      <c r="D57" s="10" t="s">
        <v>192</v>
      </c>
      <c r="E57" s="15" t="s">
        <v>365</v>
      </c>
      <c r="F57" s="14" t="s">
        <v>369</v>
      </c>
      <c r="G57" s="9">
        <v>155.88</v>
      </c>
      <c r="H57" s="9">
        <v>38.88</v>
      </c>
      <c r="I57" s="9"/>
      <c r="J57" s="9">
        <v>38.88</v>
      </c>
      <c r="K57" s="9"/>
      <c r="L57" s="9"/>
      <c r="M57" s="10" t="s">
        <v>28</v>
      </c>
      <c r="N57" s="10" t="s">
        <v>69</v>
      </c>
      <c r="O57" s="22"/>
    </row>
    <row r="58" ht="112" customHeight="true" spans="1:15">
      <c r="A58" s="9">
        <v>55</v>
      </c>
      <c r="B58" s="10" t="s">
        <v>371</v>
      </c>
      <c r="C58" s="10" t="s">
        <v>30</v>
      </c>
      <c r="D58" s="10" t="s">
        <v>91</v>
      </c>
      <c r="E58" s="15" t="s">
        <v>365</v>
      </c>
      <c r="F58" s="14" t="s">
        <v>372</v>
      </c>
      <c r="G58" s="9">
        <v>155.88</v>
      </c>
      <c r="H58" s="9">
        <v>38.88</v>
      </c>
      <c r="I58" s="9"/>
      <c r="J58" s="9">
        <v>38.88</v>
      </c>
      <c r="K58" s="9"/>
      <c r="L58" s="9"/>
      <c r="M58" s="10" t="s">
        <v>28</v>
      </c>
      <c r="N58" s="10" t="s">
        <v>94</v>
      </c>
      <c r="O58" s="22"/>
    </row>
    <row r="59" ht="97" customHeight="true" spans="1:15">
      <c r="A59" s="9">
        <v>56</v>
      </c>
      <c r="B59" s="10" t="s">
        <v>373</v>
      </c>
      <c r="C59" s="10" t="s">
        <v>30</v>
      </c>
      <c r="D59" s="10" t="s">
        <v>374</v>
      </c>
      <c r="E59" s="15" t="s">
        <v>365</v>
      </c>
      <c r="F59" s="14" t="s">
        <v>372</v>
      </c>
      <c r="G59" s="9">
        <v>155.88</v>
      </c>
      <c r="H59" s="9">
        <v>38.88</v>
      </c>
      <c r="I59" s="9"/>
      <c r="J59" s="9">
        <v>38.88</v>
      </c>
      <c r="K59" s="9"/>
      <c r="L59" s="9"/>
      <c r="M59" s="10" t="s">
        <v>28</v>
      </c>
      <c r="N59" s="10" t="s">
        <v>152</v>
      </c>
      <c r="O59" s="22"/>
    </row>
    <row r="65425" customFormat="true"/>
    <row r="65426" customFormat="true"/>
    <row r="65427" customFormat="true"/>
    <row r="65428" customFormat="true"/>
    <row r="65429" customFormat="true"/>
    <row r="65430" customFormat="true"/>
    <row r="65431" customFormat="true"/>
    <row r="65432" customFormat="true"/>
    <row r="65433" customFormat="true"/>
    <row r="65434" customFormat="true"/>
    <row r="65435" customFormat="true"/>
    <row r="65436" customFormat="true"/>
    <row r="65437" customFormat="true"/>
    <row r="65438" customFormat="true"/>
    <row r="65439" customFormat="true"/>
    <row r="65440" customFormat="true"/>
    <row r="65441" customFormat="true"/>
    <row r="65442" customFormat="true"/>
    <row r="65443" customFormat="true"/>
    <row r="65444" customFormat="true"/>
    <row r="65445" customFormat="true"/>
    <row r="65446" customFormat="true"/>
    <row r="65447" customFormat="true"/>
    <row r="65448" customFormat="true"/>
    <row r="65449" customFormat="true"/>
    <row r="65450" customFormat="true"/>
    <row r="65451" customFormat="true"/>
    <row r="65452" customFormat="true"/>
    <row r="65453" customFormat="true"/>
    <row r="65454" customFormat="true"/>
    <row r="65455" customFormat="true"/>
    <row r="65456" customFormat="true"/>
    <row r="65457" customFormat="true"/>
    <row r="65458" customFormat="true"/>
    <row r="65459" customFormat="true"/>
    <row r="65460" customFormat="true"/>
    <row r="65461" customFormat="true"/>
    <row r="65462" customFormat="true"/>
    <row r="65463" customFormat="true"/>
    <row r="65464" customFormat="true"/>
    <row r="65465" customFormat="true"/>
    <row r="65466" customFormat="true"/>
    <row r="65467" customFormat="true"/>
    <row r="65468" customFormat="true"/>
    <row r="65469" customFormat="true"/>
    <row r="65470" customFormat="true"/>
    <row r="65471" customFormat="true"/>
    <row r="65472" customFormat="true"/>
    <row r="65473" customFormat="true"/>
    <row r="65474" customFormat="true"/>
    <row r="65475" customFormat="true"/>
    <row r="65476" customFormat="true"/>
    <row r="65477" customFormat="true"/>
    <row r="65478" customFormat="true"/>
    <row r="65479" customFormat="true"/>
    <row r="65480" customFormat="true"/>
    <row r="65481" customFormat="true"/>
    <row r="65482" customFormat="true"/>
    <row r="65483" customFormat="true"/>
    <row r="65484" customFormat="true"/>
    <row r="65485" customFormat="true"/>
    <row r="65486" customFormat="true"/>
    <row r="65487" customFormat="true"/>
    <row r="65488" customFormat="true"/>
    <row r="65489" customFormat="true"/>
    <row r="65490" customFormat="true"/>
    <row r="65491" customFormat="true"/>
    <row r="65492" customFormat="true"/>
    <row r="65493" customFormat="true"/>
    <row r="65494" customFormat="true"/>
    <row r="65495" customFormat="true"/>
    <row r="65496" customFormat="true"/>
    <row r="65497" customFormat="true"/>
    <row r="65498" customFormat="true"/>
    <row r="65499" customFormat="true"/>
    <row r="65500" customFormat="true"/>
    <row r="65501" customFormat="true"/>
    <row r="65502" customFormat="true"/>
    <row r="65503" customFormat="true"/>
    <row r="65504" customFormat="true"/>
    <row r="65505" customFormat="true"/>
    <row r="65506" customFormat="true"/>
    <row r="65507" customFormat="true"/>
    <row r="65508" customFormat="true"/>
    <row r="65509" customFormat="true"/>
    <row r="65510" customFormat="true"/>
    <row r="65511" customFormat="true"/>
    <row r="65512" customFormat="true"/>
    <row r="65513" customFormat="true"/>
    <row r="65514" customFormat="true"/>
    <row r="65515" customFormat="true"/>
    <row r="65516" customFormat="true"/>
    <row r="65517" customFormat="true"/>
    <row r="65518" customFormat="true"/>
    <row r="65519" customFormat="true"/>
    <row r="65520" customFormat="true"/>
    <row r="65521" customFormat="true"/>
    <row r="65522" customFormat="true"/>
    <row r="65523" customFormat="true"/>
    <row r="65524" customFormat="true"/>
    <row r="65525" customFormat="true"/>
    <row r="65526" customFormat="true"/>
    <row r="65527" customFormat="true"/>
    <row r="65528" customFormat="true"/>
    <row r="65529" customFormat="true"/>
    <row r="65530" customFormat="true"/>
    <row r="65531" customFormat="true"/>
    <row r="65532" customFormat="true"/>
  </sheetData>
  <autoFilter ref="A3:O59">
    <extLst/>
  </autoFilter>
  <mergeCells count="11">
    <mergeCell ref="A1:O1"/>
    <mergeCell ref="D2:F2"/>
    <mergeCell ref="H2:L2"/>
    <mergeCell ref="A2:A3"/>
    <mergeCell ref="B2:B3"/>
    <mergeCell ref="C2:C3"/>
    <mergeCell ref="G2:G3"/>
    <mergeCell ref="M2:M3"/>
    <mergeCell ref="N2:N3"/>
    <mergeCell ref="O2:O3"/>
    <mergeCell ref="O56:O57"/>
  </mergeCells>
  <conditionalFormatting sqref="B20">
    <cfRule type="expression" dxfId="0" priority="1" stopIfTrue="1">
      <formula>AND(ISNUMBER(#REF!),#REF!&lt;200)</formula>
    </cfRule>
    <cfRule type="expression" dxfId="0" priority="2" stopIfTrue="1">
      <formula>AND(ISNUMBER(#REF!),#REF!&lt;200)</formula>
    </cfRule>
  </conditionalFormatting>
  <pageMargins left="0.720138888888889" right="0.720138888888889" top="0.720138888888889" bottom="0.720138888888889" header="0.5" footer="0.5"/>
  <pageSetup paperSize="9" scale="75"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65502"/>
  <sheetViews>
    <sheetView tabSelected="1" topLeftCell="A6" workbookViewId="0">
      <selection activeCell="E13" sqref="E13"/>
    </sheetView>
  </sheetViews>
  <sheetFormatPr defaultColWidth="9" defaultRowHeight="13.5"/>
  <cols>
    <col min="1" max="1" width="6.375" style="1" customWidth="true"/>
    <col min="2" max="3" width="9" style="1"/>
    <col min="4" max="4" width="9" style="2"/>
    <col min="5" max="5" width="25.75" style="3" customWidth="true"/>
    <col min="6" max="6" width="23.625" style="3" customWidth="true"/>
    <col min="7" max="8" width="9" style="4"/>
    <col min="9" max="9" width="7.875" style="4" customWidth="true"/>
    <col min="10" max="10" width="7.125" style="4" customWidth="true"/>
    <col min="11" max="11" width="7.5" style="4" customWidth="true"/>
    <col min="12" max="12" width="7.375" style="4" customWidth="true"/>
    <col min="13" max="14" width="9" style="4"/>
    <col min="15" max="254" width="9" style="1"/>
  </cols>
  <sheetData>
    <row r="1" s="1" customFormat="true" ht="32.25" customHeight="true" spans="1:15">
      <c r="A1" s="5" t="s">
        <v>438</v>
      </c>
      <c r="B1" s="5"/>
      <c r="C1" s="5"/>
      <c r="D1" s="5"/>
      <c r="E1" s="11"/>
      <c r="F1" s="11"/>
      <c r="G1" s="5"/>
      <c r="H1" s="5"/>
      <c r="I1" s="5"/>
      <c r="J1" s="5"/>
      <c r="K1" s="5"/>
      <c r="L1" s="5"/>
      <c r="M1" s="5"/>
      <c r="N1" s="5"/>
      <c r="O1" s="5"/>
    </row>
    <row r="2" s="1" customFormat="true" ht="18.5" customHeight="true" spans="1:15">
      <c r="A2" s="6" t="s">
        <v>1</v>
      </c>
      <c r="B2" s="7" t="s">
        <v>2</v>
      </c>
      <c r="C2" s="7" t="s">
        <v>3</v>
      </c>
      <c r="D2" s="6" t="s">
        <v>4</v>
      </c>
      <c r="E2" s="6"/>
      <c r="F2" s="6"/>
      <c r="G2" s="6" t="s">
        <v>5</v>
      </c>
      <c r="H2" s="12" t="s">
        <v>6</v>
      </c>
      <c r="I2" s="16"/>
      <c r="J2" s="16"/>
      <c r="K2" s="16"/>
      <c r="L2" s="17"/>
      <c r="M2" s="7" t="s">
        <v>9</v>
      </c>
      <c r="N2" s="7" t="s">
        <v>10</v>
      </c>
      <c r="O2" s="6" t="s">
        <v>11</v>
      </c>
    </row>
    <row r="3" s="1" customFormat="true" ht="28" customHeight="true" spans="1:15">
      <c r="A3" s="6"/>
      <c r="B3" s="8"/>
      <c r="C3" s="8"/>
      <c r="D3" s="6" t="s">
        <v>12</v>
      </c>
      <c r="E3" s="6" t="s">
        <v>13</v>
      </c>
      <c r="F3" s="6" t="s">
        <v>14</v>
      </c>
      <c r="G3" s="6"/>
      <c r="H3" s="6" t="s">
        <v>15</v>
      </c>
      <c r="I3" s="6" t="s">
        <v>16</v>
      </c>
      <c r="J3" s="6" t="s">
        <v>17</v>
      </c>
      <c r="K3" s="6" t="s">
        <v>18</v>
      </c>
      <c r="L3" s="6" t="s">
        <v>19</v>
      </c>
      <c r="M3" s="8"/>
      <c r="N3" s="8"/>
      <c r="O3" s="6"/>
    </row>
    <row r="4" s="1" customFormat="true" ht="28" customHeight="true" spans="1:15">
      <c r="A4" s="6"/>
      <c r="B4" s="6"/>
      <c r="C4" s="6"/>
      <c r="D4" s="6"/>
      <c r="E4" s="6"/>
      <c r="F4" s="6"/>
      <c r="G4" s="6">
        <f t="shared" ref="G4:L4" si="0">SUM(G5:G29)</f>
        <v>4365.1</v>
      </c>
      <c r="H4" s="6">
        <f t="shared" si="0"/>
        <v>3936.47</v>
      </c>
      <c r="I4" s="6">
        <f t="shared" si="0"/>
        <v>1574</v>
      </c>
      <c r="J4" s="6">
        <f t="shared" si="0"/>
        <v>764.8</v>
      </c>
      <c r="K4" s="6">
        <f t="shared" si="0"/>
        <v>139.67</v>
      </c>
      <c r="L4" s="6">
        <f t="shared" si="0"/>
        <v>1458</v>
      </c>
      <c r="M4" s="6">
        <f>SUM(M5:M24)</f>
        <v>0</v>
      </c>
      <c r="N4" s="6">
        <f>SUM(N5:N24)</f>
        <v>0</v>
      </c>
      <c r="O4" s="6"/>
    </row>
    <row r="5" s="1" customFormat="true" ht="30.75" customHeight="true" spans="1:15">
      <c r="A5" s="9">
        <v>1</v>
      </c>
      <c r="B5" s="9" t="s">
        <v>22</v>
      </c>
      <c r="C5" s="9" t="s">
        <v>23</v>
      </c>
      <c r="D5" s="9" t="s">
        <v>24</v>
      </c>
      <c r="E5" s="9" t="s">
        <v>25</v>
      </c>
      <c r="F5" s="9" t="s">
        <v>26</v>
      </c>
      <c r="G5" s="9">
        <v>220</v>
      </c>
      <c r="H5" s="6">
        <v>220</v>
      </c>
      <c r="I5" s="9">
        <v>220</v>
      </c>
      <c r="J5" s="9"/>
      <c r="K5" s="9"/>
      <c r="L5" s="9"/>
      <c r="M5" s="9" t="s">
        <v>27</v>
      </c>
      <c r="N5" s="9" t="s">
        <v>28</v>
      </c>
      <c r="O5" s="9"/>
    </row>
    <row r="6" s="1" customFormat="true" ht="28" customHeight="true" spans="1:15">
      <c r="A6" s="9">
        <v>2</v>
      </c>
      <c r="B6" s="9" t="s">
        <v>29</v>
      </c>
      <c r="C6" s="9" t="s">
        <v>30</v>
      </c>
      <c r="D6" s="9" t="s">
        <v>24</v>
      </c>
      <c r="E6" s="9" t="s">
        <v>29</v>
      </c>
      <c r="F6" s="9" t="s">
        <v>31</v>
      </c>
      <c r="G6" s="9">
        <v>260</v>
      </c>
      <c r="H6" s="6">
        <v>260</v>
      </c>
      <c r="I6" s="9">
        <v>260</v>
      </c>
      <c r="J6" s="9"/>
      <c r="K6" s="9"/>
      <c r="L6" s="9"/>
      <c r="M6" s="9" t="s">
        <v>27</v>
      </c>
      <c r="N6" s="9" t="s">
        <v>28</v>
      </c>
      <c r="O6" s="9"/>
    </row>
    <row r="7" s="1" customFormat="true" ht="28" customHeight="true" spans="1:15">
      <c r="A7" s="9">
        <v>3</v>
      </c>
      <c r="B7" s="9" t="s">
        <v>44</v>
      </c>
      <c r="C7" s="9" t="s">
        <v>44</v>
      </c>
      <c r="D7" s="9" t="s">
        <v>24</v>
      </c>
      <c r="E7" s="9" t="s">
        <v>44</v>
      </c>
      <c r="F7" s="9"/>
      <c r="G7" s="9">
        <v>84</v>
      </c>
      <c r="H7" s="6">
        <v>84</v>
      </c>
      <c r="I7" s="9">
        <v>84</v>
      </c>
      <c r="J7" s="9"/>
      <c r="K7" s="9"/>
      <c r="L7" s="9"/>
      <c r="M7" s="9" t="s">
        <v>27</v>
      </c>
      <c r="N7" s="9" t="s">
        <v>28</v>
      </c>
      <c r="O7" s="9"/>
    </row>
    <row r="8" s="1" customFormat="true" ht="46" customHeight="true" spans="1:15">
      <c r="A8" s="9">
        <v>4</v>
      </c>
      <c r="B8" s="9" t="s">
        <v>439</v>
      </c>
      <c r="C8" s="9" t="s">
        <v>30</v>
      </c>
      <c r="D8" s="9" t="s">
        <v>24</v>
      </c>
      <c r="E8" s="10" t="s">
        <v>104</v>
      </c>
      <c r="F8" s="10" t="s">
        <v>105</v>
      </c>
      <c r="G8" s="9">
        <v>100</v>
      </c>
      <c r="H8" s="6">
        <v>100</v>
      </c>
      <c r="I8" s="9">
        <v>100</v>
      </c>
      <c r="J8" s="9"/>
      <c r="K8" s="9"/>
      <c r="L8" s="9"/>
      <c r="M8" s="9" t="s">
        <v>27</v>
      </c>
      <c r="N8" s="9" t="s">
        <v>28</v>
      </c>
      <c r="O8" s="9"/>
    </row>
    <row r="9" s="1" customFormat="true" ht="56" customHeight="true" spans="1:15">
      <c r="A9" s="9">
        <v>5</v>
      </c>
      <c r="B9" s="9" t="s">
        <v>106</v>
      </c>
      <c r="C9" s="9" t="s">
        <v>23</v>
      </c>
      <c r="D9" s="9" t="s">
        <v>107</v>
      </c>
      <c r="E9" s="10" t="s">
        <v>108</v>
      </c>
      <c r="F9" s="10" t="s">
        <v>109</v>
      </c>
      <c r="G9" s="9">
        <v>300</v>
      </c>
      <c r="H9" s="6">
        <v>300</v>
      </c>
      <c r="I9" s="9"/>
      <c r="J9" s="9"/>
      <c r="K9" s="9"/>
      <c r="L9" s="9">
        <v>300</v>
      </c>
      <c r="M9" s="9" t="s">
        <v>27</v>
      </c>
      <c r="N9" s="9" t="s">
        <v>28</v>
      </c>
      <c r="O9" s="9"/>
    </row>
    <row r="10" s="1" customFormat="true" ht="28" customHeight="true" spans="1:15">
      <c r="A10" s="9">
        <v>6</v>
      </c>
      <c r="B10" s="9" t="s">
        <v>110</v>
      </c>
      <c r="C10" s="9" t="s">
        <v>30</v>
      </c>
      <c r="D10" s="9" t="s">
        <v>24</v>
      </c>
      <c r="E10" s="10" t="s">
        <v>111</v>
      </c>
      <c r="F10" s="9" t="s">
        <v>112</v>
      </c>
      <c r="G10" s="9">
        <v>30</v>
      </c>
      <c r="H10" s="6">
        <v>30</v>
      </c>
      <c r="I10" s="18">
        <v>30</v>
      </c>
      <c r="J10" s="19"/>
      <c r="K10" s="19"/>
      <c r="L10" s="19"/>
      <c r="M10" s="9" t="s">
        <v>27</v>
      </c>
      <c r="N10" s="9" t="s">
        <v>28</v>
      </c>
      <c r="O10" s="19"/>
    </row>
    <row r="11" s="1" customFormat="true" ht="26" customHeight="true" spans="1:15">
      <c r="A11" s="9">
        <v>7</v>
      </c>
      <c r="B11" s="10" t="s">
        <v>113</v>
      </c>
      <c r="C11" s="9" t="s">
        <v>30</v>
      </c>
      <c r="D11" s="9" t="s">
        <v>24</v>
      </c>
      <c r="E11" s="10" t="s">
        <v>114</v>
      </c>
      <c r="F11" s="10" t="s">
        <v>115</v>
      </c>
      <c r="G11" s="13">
        <v>200</v>
      </c>
      <c r="H11" s="6">
        <v>200</v>
      </c>
      <c r="I11" s="9">
        <v>200</v>
      </c>
      <c r="J11" s="9"/>
      <c r="K11" s="9"/>
      <c r="L11" s="15"/>
      <c r="M11" s="9" t="s">
        <v>27</v>
      </c>
      <c r="N11" s="9" t="s">
        <v>28</v>
      </c>
      <c r="O11" s="9"/>
    </row>
    <row r="12" s="1" customFormat="true" ht="27" customHeight="true" spans="1:15">
      <c r="A12" s="9">
        <v>8</v>
      </c>
      <c r="B12" s="9" t="s">
        <v>133</v>
      </c>
      <c r="C12" s="9" t="s">
        <v>134</v>
      </c>
      <c r="D12" s="9" t="s">
        <v>24</v>
      </c>
      <c r="E12" s="10" t="s">
        <v>135</v>
      </c>
      <c r="F12" s="9" t="s">
        <v>136</v>
      </c>
      <c r="G12" s="9">
        <v>10</v>
      </c>
      <c r="H12" s="9">
        <v>10</v>
      </c>
      <c r="I12" s="9">
        <v>10</v>
      </c>
      <c r="J12" s="9"/>
      <c r="K12" s="9"/>
      <c r="L12" s="9"/>
      <c r="M12" s="9" t="s">
        <v>27</v>
      </c>
      <c r="N12" s="9" t="s">
        <v>28</v>
      </c>
      <c r="O12" s="15"/>
    </row>
    <row r="13" s="1" customFormat="true" ht="56" customHeight="true" spans="1:15">
      <c r="A13" s="9">
        <v>9</v>
      </c>
      <c r="B13" s="9" t="s">
        <v>141</v>
      </c>
      <c r="C13" s="9" t="s">
        <v>30</v>
      </c>
      <c r="D13" s="9" t="s">
        <v>24</v>
      </c>
      <c r="E13" s="10" t="s">
        <v>142</v>
      </c>
      <c r="F13" s="9" t="s">
        <v>143</v>
      </c>
      <c r="G13" s="9">
        <v>90</v>
      </c>
      <c r="H13" s="6">
        <v>90</v>
      </c>
      <c r="I13" s="9">
        <v>90</v>
      </c>
      <c r="J13" s="9"/>
      <c r="K13" s="9"/>
      <c r="L13" s="9"/>
      <c r="M13" s="9" t="s">
        <v>27</v>
      </c>
      <c r="N13" s="9" t="s">
        <v>28</v>
      </c>
      <c r="O13" s="9"/>
    </row>
    <row r="14" s="1" customFormat="true" ht="22.5" spans="1:15">
      <c r="A14" s="9">
        <v>10</v>
      </c>
      <c r="B14" s="9" t="s">
        <v>245</v>
      </c>
      <c r="C14" s="9" t="s">
        <v>23</v>
      </c>
      <c r="D14" s="9" t="s">
        <v>24</v>
      </c>
      <c r="E14" s="10" t="s">
        <v>245</v>
      </c>
      <c r="F14" s="10"/>
      <c r="G14" s="9">
        <v>300</v>
      </c>
      <c r="H14" s="6">
        <v>300</v>
      </c>
      <c r="I14" s="9"/>
      <c r="J14" s="9"/>
      <c r="K14" s="9"/>
      <c r="L14" s="9">
        <v>300</v>
      </c>
      <c r="M14" s="9" t="s">
        <v>27</v>
      </c>
      <c r="N14" s="9" t="s">
        <v>28</v>
      </c>
      <c r="O14" s="19"/>
    </row>
    <row r="15" s="1" customFormat="true" ht="48" customHeight="true" spans="1:15">
      <c r="A15" s="9">
        <v>11</v>
      </c>
      <c r="B15" s="9" t="s">
        <v>246</v>
      </c>
      <c r="C15" s="9" t="s">
        <v>46</v>
      </c>
      <c r="D15" s="9" t="s">
        <v>24</v>
      </c>
      <c r="E15" s="10" t="s">
        <v>247</v>
      </c>
      <c r="F15" s="10" t="s">
        <v>248</v>
      </c>
      <c r="G15" s="9">
        <v>183</v>
      </c>
      <c r="H15" s="6">
        <v>183</v>
      </c>
      <c r="I15" s="9"/>
      <c r="J15" s="9"/>
      <c r="K15" s="9"/>
      <c r="L15" s="9">
        <v>183</v>
      </c>
      <c r="M15" s="9" t="s">
        <v>27</v>
      </c>
      <c r="N15" s="9" t="s">
        <v>28</v>
      </c>
      <c r="O15" s="19"/>
    </row>
    <row r="16" s="1" customFormat="true" ht="52" customHeight="true" spans="1:15">
      <c r="A16" s="9">
        <v>12</v>
      </c>
      <c r="B16" s="9" t="s">
        <v>249</v>
      </c>
      <c r="C16" s="9" t="s">
        <v>30</v>
      </c>
      <c r="D16" s="9" t="s">
        <v>24</v>
      </c>
      <c r="E16" s="10" t="s">
        <v>250</v>
      </c>
      <c r="F16" s="10"/>
      <c r="G16" s="9">
        <v>47</v>
      </c>
      <c r="H16" s="6">
        <v>47</v>
      </c>
      <c r="I16" s="9"/>
      <c r="J16" s="9"/>
      <c r="K16" s="9"/>
      <c r="L16" s="9">
        <v>47</v>
      </c>
      <c r="M16" s="9" t="s">
        <v>27</v>
      </c>
      <c r="N16" s="9" t="s">
        <v>28</v>
      </c>
      <c r="O16" s="19"/>
    </row>
    <row r="17" s="1" customFormat="true" ht="22.5" spans="1:15">
      <c r="A17" s="9">
        <v>13</v>
      </c>
      <c r="B17" s="9" t="s">
        <v>251</v>
      </c>
      <c r="C17" s="9" t="s">
        <v>30</v>
      </c>
      <c r="D17" s="9" t="s">
        <v>24</v>
      </c>
      <c r="E17" s="10" t="s">
        <v>252</v>
      </c>
      <c r="F17" s="10" t="s">
        <v>253</v>
      </c>
      <c r="G17" s="9">
        <v>20</v>
      </c>
      <c r="H17" s="6">
        <v>20</v>
      </c>
      <c r="I17" s="9"/>
      <c r="J17" s="9"/>
      <c r="K17" s="9"/>
      <c r="L17" s="9">
        <v>20</v>
      </c>
      <c r="M17" s="9" t="s">
        <v>27</v>
      </c>
      <c r="N17" s="9" t="s">
        <v>28</v>
      </c>
      <c r="O17" s="9"/>
    </row>
    <row r="18" s="1" customFormat="true" ht="22.5" spans="1:15">
      <c r="A18" s="9">
        <v>14</v>
      </c>
      <c r="B18" s="9" t="s">
        <v>254</v>
      </c>
      <c r="C18" s="9" t="s">
        <v>46</v>
      </c>
      <c r="D18" s="9" t="s">
        <v>24</v>
      </c>
      <c r="E18" s="10" t="s">
        <v>255</v>
      </c>
      <c r="F18" s="10" t="s">
        <v>256</v>
      </c>
      <c r="G18" s="9">
        <v>5</v>
      </c>
      <c r="H18" s="6">
        <v>5</v>
      </c>
      <c r="I18" s="9"/>
      <c r="J18" s="9"/>
      <c r="K18" s="9"/>
      <c r="L18" s="9">
        <v>5</v>
      </c>
      <c r="M18" s="9" t="s">
        <v>27</v>
      </c>
      <c r="N18" s="9" t="s">
        <v>28</v>
      </c>
      <c r="O18" s="21"/>
    </row>
    <row r="19" s="1" customFormat="true" ht="63" customHeight="true" spans="1:15">
      <c r="A19" s="9">
        <v>15</v>
      </c>
      <c r="B19" s="9" t="s">
        <v>257</v>
      </c>
      <c r="C19" s="9" t="s">
        <v>46</v>
      </c>
      <c r="D19" s="9" t="s">
        <v>24</v>
      </c>
      <c r="E19" s="10" t="s">
        <v>258</v>
      </c>
      <c r="F19" s="9"/>
      <c r="G19" s="9">
        <v>203</v>
      </c>
      <c r="H19" s="6">
        <v>203</v>
      </c>
      <c r="I19" s="9"/>
      <c r="J19" s="9"/>
      <c r="K19" s="9"/>
      <c r="L19" s="20">
        <v>203</v>
      </c>
      <c r="M19" s="9" t="s">
        <v>27</v>
      </c>
      <c r="N19" s="9" t="s">
        <v>28</v>
      </c>
      <c r="O19" s="19"/>
    </row>
    <row r="20" s="1" customFormat="true" ht="149" customHeight="true" spans="1:15">
      <c r="A20" s="9">
        <v>16</v>
      </c>
      <c r="B20" s="10" t="s">
        <v>375</v>
      </c>
      <c r="C20" s="10" t="s">
        <v>30</v>
      </c>
      <c r="D20" s="10" t="s">
        <v>24</v>
      </c>
      <c r="E20" s="14" t="s">
        <v>376</v>
      </c>
      <c r="F20" s="14" t="s">
        <v>377</v>
      </c>
      <c r="G20" s="15">
        <v>64.8</v>
      </c>
      <c r="H20" s="15">
        <v>64.8</v>
      </c>
      <c r="I20" s="15"/>
      <c r="J20" s="9">
        <v>64.8</v>
      </c>
      <c r="K20" s="9"/>
      <c r="L20" s="9"/>
      <c r="M20" s="10" t="s">
        <v>27</v>
      </c>
      <c r="N20" s="10" t="s">
        <v>28</v>
      </c>
      <c r="O20" s="22"/>
    </row>
    <row r="21" s="1" customFormat="true" ht="73" customHeight="true" spans="1:15">
      <c r="A21" s="9">
        <v>17</v>
      </c>
      <c r="B21" s="10" t="s">
        <v>392</v>
      </c>
      <c r="C21" s="10" t="s">
        <v>30</v>
      </c>
      <c r="D21" s="9" t="s">
        <v>24</v>
      </c>
      <c r="E21" s="15" t="s">
        <v>393</v>
      </c>
      <c r="F21" s="10" t="s">
        <v>140</v>
      </c>
      <c r="G21" s="9">
        <v>25</v>
      </c>
      <c r="H21" s="9">
        <v>25</v>
      </c>
      <c r="I21" s="9"/>
      <c r="J21" s="9"/>
      <c r="K21" s="9">
        <v>25</v>
      </c>
      <c r="L21" s="9"/>
      <c r="M21" s="10" t="s">
        <v>27</v>
      </c>
      <c r="N21" s="10" t="s">
        <v>28</v>
      </c>
      <c r="O21" s="23"/>
    </row>
    <row r="22" s="1" customFormat="true" ht="45" spans="1:15">
      <c r="A22" s="9">
        <v>18</v>
      </c>
      <c r="B22" s="10" t="s">
        <v>394</v>
      </c>
      <c r="C22" s="10" t="s">
        <v>46</v>
      </c>
      <c r="D22" s="9" t="s">
        <v>24</v>
      </c>
      <c r="E22" s="15" t="s">
        <v>395</v>
      </c>
      <c r="F22" s="10" t="s">
        <v>396</v>
      </c>
      <c r="G22" s="9">
        <v>400</v>
      </c>
      <c r="H22" s="9">
        <v>400</v>
      </c>
      <c r="I22" s="9"/>
      <c r="J22" s="9"/>
      <c r="K22" s="9"/>
      <c r="L22" s="9">
        <v>400</v>
      </c>
      <c r="M22" s="10" t="s">
        <v>27</v>
      </c>
      <c r="N22" s="10" t="s">
        <v>28</v>
      </c>
      <c r="O22" s="23"/>
    </row>
    <row r="23" s="1" customFormat="true" ht="22.5" spans="1:15">
      <c r="A23" s="9">
        <v>19</v>
      </c>
      <c r="B23" s="10" t="s">
        <v>401</v>
      </c>
      <c r="C23" s="10" t="s">
        <v>46</v>
      </c>
      <c r="D23" s="9" t="s">
        <v>24</v>
      </c>
      <c r="E23" s="15" t="s">
        <v>255</v>
      </c>
      <c r="F23" s="10" t="s">
        <v>256</v>
      </c>
      <c r="G23" s="9">
        <v>7.8</v>
      </c>
      <c r="H23" s="9">
        <v>7.8</v>
      </c>
      <c r="I23" s="9"/>
      <c r="J23" s="9"/>
      <c r="K23" s="9">
        <v>7.8</v>
      </c>
      <c r="L23" s="9"/>
      <c r="M23" s="9" t="s">
        <v>27</v>
      </c>
      <c r="N23" s="9" t="s">
        <v>28</v>
      </c>
      <c r="O23" s="23"/>
    </row>
    <row r="24" s="1" customFormat="true" ht="91" customHeight="true" spans="1:15">
      <c r="A24" s="9">
        <v>20</v>
      </c>
      <c r="B24" s="10" t="s">
        <v>402</v>
      </c>
      <c r="C24" s="10" t="s">
        <v>23</v>
      </c>
      <c r="D24" s="9" t="s">
        <v>24</v>
      </c>
      <c r="E24" s="15" t="s">
        <v>403</v>
      </c>
      <c r="F24" s="15" t="s">
        <v>404</v>
      </c>
      <c r="G24" s="9">
        <v>5.5</v>
      </c>
      <c r="H24" s="9">
        <v>5.5</v>
      </c>
      <c r="I24" s="9"/>
      <c r="J24" s="9"/>
      <c r="K24" s="9">
        <v>5.5</v>
      </c>
      <c r="L24" s="9"/>
      <c r="M24" s="9" t="s">
        <v>27</v>
      </c>
      <c r="N24" s="9" t="s">
        <v>28</v>
      </c>
      <c r="O24" s="22"/>
    </row>
    <row r="25" s="1" customFormat="true" ht="146.25" spans="1:256">
      <c r="A25" s="9">
        <v>21</v>
      </c>
      <c r="B25" s="9" t="s">
        <v>95</v>
      </c>
      <c r="C25" s="9" t="s">
        <v>30</v>
      </c>
      <c r="D25" s="9" t="s">
        <v>24</v>
      </c>
      <c r="E25" s="10" t="s">
        <v>96</v>
      </c>
      <c r="F25" s="9" t="s">
        <v>97</v>
      </c>
      <c r="G25" s="9">
        <v>700</v>
      </c>
      <c r="H25" s="6">
        <v>700</v>
      </c>
      <c r="I25" s="9"/>
      <c r="J25" s="9">
        <v>700</v>
      </c>
      <c r="K25" s="9"/>
      <c r="L25" s="9"/>
      <c r="M25" s="9" t="s">
        <v>28</v>
      </c>
      <c r="N25" s="9" t="s">
        <v>98</v>
      </c>
      <c r="O25" s="9"/>
      <c r="IU25"/>
      <c r="IV25"/>
    </row>
    <row r="26" s="1" customFormat="true" ht="140" customHeight="true" spans="1:256">
      <c r="A26" s="9">
        <v>22</v>
      </c>
      <c r="B26" s="9" t="s">
        <v>99</v>
      </c>
      <c r="C26" s="9" t="s">
        <v>30</v>
      </c>
      <c r="D26" s="9" t="s">
        <v>100</v>
      </c>
      <c r="E26" s="9" t="s">
        <v>101</v>
      </c>
      <c r="F26" s="9" t="s">
        <v>102</v>
      </c>
      <c r="G26" s="9">
        <v>1000</v>
      </c>
      <c r="H26" s="9">
        <v>571.37</v>
      </c>
      <c r="I26" s="9">
        <v>470</v>
      </c>
      <c r="J26" s="9"/>
      <c r="K26" s="9">
        <v>101.37</v>
      </c>
      <c r="L26" s="9"/>
      <c r="M26" s="9" t="s">
        <v>28</v>
      </c>
      <c r="N26" s="9" t="s">
        <v>98</v>
      </c>
      <c r="O26" s="9"/>
      <c r="IU26"/>
      <c r="IV26"/>
    </row>
    <row r="27" s="1" customFormat="true" ht="81" customHeight="true" spans="1:256">
      <c r="A27" s="9">
        <v>23</v>
      </c>
      <c r="B27" s="9" t="s">
        <v>116</v>
      </c>
      <c r="C27" s="9" t="s">
        <v>30</v>
      </c>
      <c r="D27" s="9" t="s">
        <v>120</v>
      </c>
      <c r="E27" s="9" t="s">
        <v>121</v>
      </c>
      <c r="F27" s="9" t="s">
        <v>122</v>
      </c>
      <c r="G27" s="9">
        <v>10</v>
      </c>
      <c r="H27" s="9">
        <v>10</v>
      </c>
      <c r="I27" s="9">
        <v>10</v>
      </c>
      <c r="J27" s="9"/>
      <c r="K27" s="9"/>
      <c r="L27" s="9"/>
      <c r="M27" s="9" t="s">
        <v>28</v>
      </c>
      <c r="N27" s="9" t="s">
        <v>98</v>
      </c>
      <c r="O27" s="9"/>
      <c r="IU27"/>
      <c r="IV27"/>
    </row>
    <row r="28" s="1" customFormat="true" ht="45" spans="1:256">
      <c r="A28" s="9">
        <v>24</v>
      </c>
      <c r="B28" s="9" t="s">
        <v>137</v>
      </c>
      <c r="C28" s="9" t="s">
        <v>30</v>
      </c>
      <c r="D28" s="9" t="s">
        <v>138</v>
      </c>
      <c r="E28" s="10" t="s">
        <v>139</v>
      </c>
      <c r="F28" s="9" t="s">
        <v>140</v>
      </c>
      <c r="G28" s="9">
        <v>30</v>
      </c>
      <c r="H28" s="6">
        <v>30</v>
      </c>
      <c r="I28" s="9">
        <v>30</v>
      </c>
      <c r="J28" s="9"/>
      <c r="K28" s="9"/>
      <c r="L28" s="9"/>
      <c r="M28" s="9" t="s">
        <v>28</v>
      </c>
      <c r="N28" s="9" t="s">
        <v>98</v>
      </c>
      <c r="O28" s="9"/>
      <c r="IU28"/>
      <c r="IV28"/>
    </row>
    <row r="29" s="1" customFormat="true" ht="45" spans="1:256">
      <c r="A29" s="9">
        <v>25</v>
      </c>
      <c r="B29" s="9" t="s">
        <v>144</v>
      </c>
      <c r="C29" s="9" t="s">
        <v>30</v>
      </c>
      <c r="D29" s="9" t="s">
        <v>145</v>
      </c>
      <c r="E29" s="10" t="s">
        <v>146</v>
      </c>
      <c r="F29" s="10" t="s">
        <v>147</v>
      </c>
      <c r="G29" s="9">
        <v>70</v>
      </c>
      <c r="H29" s="6">
        <v>70</v>
      </c>
      <c r="I29" s="6">
        <v>70</v>
      </c>
      <c r="J29" s="9"/>
      <c r="K29" s="9"/>
      <c r="L29" s="9"/>
      <c r="M29" s="9" t="s">
        <v>28</v>
      </c>
      <c r="N29" s="9" t="s">
        <v>98</v>
      </c>
      <c r="O29" s="9"/>
      <c r="IU29"/>
      <c r="IV29"/>
    </row>
    <row r="65395" customFormat="true"/>
    <row r="65396" customFormat="true"/>
    <row r="65397" customFormat="true"/>
    <row r="65398" customFormat="true"/>
    <row r="65399" customFormat="true"/>
    <row r="65400" customFormat="true"/>
    <row r="65401" customFormat="true"/>
    <row r="65402" customFormat="true"/>
    <row r="65403" customFormat="true"/>
    <row r="65404" customFormat="true"/>
    <row r="65405" customFormat="true"/>
    <row r="65406" customFormat="true"/>
    <row r="65407" customFormat="true"/>
    <row r="65408" customFormat="true"/>
    <row r="65409" customFormat="true"/>
    <row r="65410" customFormat="true"/>
    <row r="65411" customFormat="true"/>
    <row r="65412" customFormat="true"/>
    <row r="65413" customFormat="true"/>
    <row r="65414" customFormat="true"/>
    <row r="65415" customFormat="true"/>
    <row r="65416" customFormat="true"/>
    <row r="65417" customFormat="true"/>
    <row r="65418" customFormat="true"/>
    <row r="65419" customFormat="true"/>
    <row r="65420" customFormat="true"/>
    <row r="65421" customFormat="true"/>
    <row r="65422" customFormat="true"/>
    <row r="65423" customFormat="true"/>
    <row r="65424" customFormat="true"/>
    <row r="65425" customFormat="true"/>
    <row r="65426" customFormat="true"/>
    <row r="65427" customFormat="true"/>
    <row r="65428" customFormat="true"/>
    <row r="65429" customFormat="true"/>
    <row r="65430" customFormat="true"/>
    <row r="65431" customFormat="true"/>
    <row r="65432" customFormat="true"/>
    <row r="65433" customFormat="true"/>
    <row r="65434" customFormat="true"/>
    <row r="65435" customFormat="true"/>
    <row r="65436" customFormat="true"/>
    <row r="65437" customFormat="true"/>
    <row r="65438" customFormat="true"/>
    <row r="65439" customFormat="true"/>
    <row r="65440" customFormat="true"/>
    <row r="65441" customFormat="true"/>
    <row r="65442" customFormat="true"/>
    <row r="65443" customFormat="true"/>
    <row r="65444" customFormat="true"/>
    <row r="65445" customFormat="true"/>
    <row r="65446" customFormat="true"/>
    <row r="65447" customFormat="true"/>
    <row r="65448" customFormat="true"/>
    <row r="65449" customFormat="true"/>
    <row r="65450" customFormat="true"/>
    <row r="65451" customFormat="true"/>
    <row r="65452" customFormat="true"/>
    <row r="65453" customFormat="true"/>
    <row r="65454" customFormat="true"/>
    <row r="65455" customFormat="true"/>
    <row r="65456" customFormat="true"/>
    <row r="65457" customFormat="true"/>
    <row r="65458" customFormat="true"/>
    <row r="65459" customFormat="true"/>
    <row r="65460" customFormat="true"/>
    <row r="65461" customFormat="true"/>
    <row r="65462" customFormat="true"/>
    <row r="65463" customFormat="true"/>
    <row r="65464" customFormat="true"/>
    <row r="65465" customFormat="true"/>
    <row r="65466" customFormat="true"/>
    <row r="65467" customFormat="true"/>
    <row r="65468" customFormat="true"/>
    <row r="65469" customFormat="true"/>
    <row r="65470" customFormat="true"/>
    <row r="65471" customFormat="true"/>
    <row r="65472" customFormat="true"/>
    <row r="65473" customFormat="true"/>
    <row r="65474" customFormat="true"/>
    <row r="65475" customFormat="true"/>
    <row r="65476" customFormat="true"/>
    <row r="65477" customFormat="true"/>
    <row r="65478" customFormat="true"/>
    <row r="65479" customFormat="true"/>
    <row r="65480" customFormat="true"/>
    <row r="65481" customFormat="true"/>
    <row r="65482" customFormat="true"/>
    <row r="65483" customFormat="true"/>
    <row r="65484" customFormat="true"/>
    <row r="65485" customFormat="true"/>
    <row r="65486" customFormat="true"/>
    <row r="65487" customFormat="true"/>
    <row r="65488" customFormat="true"/>
    <row r="65489" customFormat="true"/>
    <row r="65490" customFormat="true"/>
    <row r="65491" customFormat="true"/>
    <row r="65492" customFormat="true"/>
    <row r="65493" customFormat="true"/>
    <row r="65494" customFormat="true"/>
    <row r="65495" customFormat="true"/>
    <row r="65496" customFormat="true"/>
    <row r="65497" customFormat="true"/>
    <row r="65498" customFormat="true"/>
    <row r="65499" customFormat="true"/>
    <row r="65500" customFormat="true"/>
    <row r="65501" customFormat="true"/>
    <row r="65502" customFormat="true"/>
  </sheetData>
  <autoFilter ref="A3:IV29">
    <extLst/>
  </autoFilter>
  <mergeCells count="10">
    <mergeCell ref="A1:O1"/>
    <mergeCell ref="D2:F2"/>
    <mergeCell ref="H2:L2"/>
    <mergeCell ref="A2:A3"/>
    <mergeCell ref="B2:B3"/>
    <mergeCell ref="C2:C3"/>
    <mergeCell ref="G2:G3"/>
    <mergeCell ref="M2:M3"/>
    <mergeCell ref="N2:N3"/>
    <mergeCell ref="O2:O3"/>
  </mergeCells>
  <conditionalFormatting sqref="B20">
    <cfRule type="expression" dxfId="0" priority="1" stopIfTrue="1">
      <formula>AND(ISNUMBER(#REF!),#REF!&lt;200)</formula>
    </cfRule>
    <cfRule type="expression" dxfId="0" priority="2" stopIfTrue="1">
      <formula>AND(ISNUMBER(#REF!),#REF!&lt;200)</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财政衔接资金</vt:lpstr>
      <vt:lpstr>农业农村局</vt:lpstr>
      <vt:lpstr>农业农村局内部项目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2023-03-03T17:24:00Z</dcterms:created>
  <dcterms:modified xsi:type="dcterms:W3CDTF">2025-12-22T09:49:26Z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y fmtid="{D5CDD505-2E9C-101B-9397-08002B2CF9AE}" pid="3" name="ICV">
    <vt:lpwstr>2E08F76F7E8F487BB0AD3F4E8EC52AB3_13</vt:lpwstr>
  </property>
  <property fmtid="{D5CDD505-2E9C-101B-9397-08002B2CF9AE}" pid="4" name="CalculationRule">
    <vt:r8>0</vt:r8>
  </property>
</Properties>
</file>