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<sst xmlns="http://schemas.openxmlformats.org/spreadsheetml/2006/main" count="153" uniqueCount="62">
  <si>
    <t>2025年朝天区专项招聘事业单位工作人员笔试成绩及面试入围名单（岗位1-4）</t>
  </si>
  <si>
    <t>序号</t>
  </si>
  <si>
    <t>姓名</t>
  </si>
  <si>
    <t>性别</t>
  </si>
  <si>
    <t>报考岗位</t>
  </si>
  <si>
    <t>笔试准考证号</t>
  </si>
  <si>
    <t>笔试成绩</t>
  </si>
  <si>
    <t>岗位排名</t>
  </si>
  <si>
    <t>备注</t>
  </si>
  <si>
    <t>刘涛</t>
  </si>
  <si>
    <t>男</t>
  </si>
  <si>
    <t>岗位1</t>
  </si>
  <si>
    <t>吴政蓉</t>
  </si>
  <si>
    <t>女</t>
  </si>
  <si>
    <t>孙进芬</t>
  </si>
  <si>
    <t>张诗琪</t>
  </si>
  <si>
    <t>徐溢</t>
  </si>
  <si>
    <t>康利萍</t>
  </si>
  <si>
    <t>刘沙</t>
  </si>
  <si>
    <t>张义梅</t>
  </si>
  <si>
    <t>黄亚哲</t>
  </si>
  <si>
    <t>王艳萍</t>
  </si>
  <si>
    <t>吴秋梅</t>
  </si>
  <si>
    <t>岗位2</t>
  </si>
  <si>
    <t>李佳</t>
  </si>
  <si>
    <t>罗淑月</t>
  </si>
  <si>
    <t>毛蕊</t>
  </si>
  <si>
    <t>庞浩</t>
  </si>
  <si>
    <t>张婷婷</t>
  </si>
  <si>
    <t>郭倩</t>
  </si>
  <si>
    <t>舒泳琦</t>
  </si>
  <si>
    <t>张丹</t>
  </si>
  <si>
    <t>黄镜月</t>
  </si>
  <si>
    <t>吕嘉骏</t>
  </si>
  <si>
    <t>杨新贵</t>
  </si>
  <si>
    <t>岗位3</t>
  </si>
  <si>
    <t>熊尧</t>
  </si>
  <si>
    <t>杨博</t>
  </si>
  <si>
    <t>李占东</t>
  </si>
  <si>
    <t>王慧</t>
  </si>
  <si>
    <t>李瑶</t>
  </si>
  <si>
    <t>徐洋</t>
  </si>
  <si>
    <t>冯元虹</t>
  </si>
  <si>
    <t>王胤丰</t>
  </si>
  <si>
    <t>苏馨怡</t>
  </si>
  <si>
    <t>龙年祥</t>
  </si>
  <si>
    <t>袁绍杰</t>
  </si>
  <si>
    <t>岳向东</t>
  </si>
  <si>
    <t>仇毓阳</t>
  </si>
  <si>
    <t>冯诗媛</t>
  </si>
  <si>
    <t>王磊</t>
  </si>
  <si>
    <t>杨欣月</t>
  </si>
  <si>
    <t>杜家良</t>
  </si>
  <si>
    <t>左镕凤</t>
  </si>
  <si>
    <t>岗位4</t>
  </si>
  <si>
    <t>面试入围</t>
  </si>
  <si>
    <t>刘桂华</t>
  </si>
  <si>
    <t>翁福蓉</t>
  </si>
  <si>
    <t>王茂秋</t>
  </si>
  <si>
    <t>奉鑫</t>
  </si>
  <si>
    <t>瓦斯满</t>
  </si>
  <si>
    <t>余晓玺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</si>
</sst>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A1" sqref="A1:H1"/>
    </sheetView>
  </sheetViews>
  <sheetFormatPr defaultColWidth="9" defaultRowHeight="33.95" customHeight="1" outlineLevelCol="7"/>
  <cols>
    <col min="1" max="1" width="10.125" style="3" customWidth="1"/>
    <col min="2" max="7" width="18.25" style="3" customWidth="1"/>
    <col min="8" max="8" width="21.25" style="3" customWidth="1"/>
    <col min="9" max="16384" width="9" style="3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.9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2025010204</v>
      </c>
      <c r="F3" s="7">
        <v>72.6</v>
      </c>
      <c r="G3" s="8">
        <f t="array" ref="G3">SUMPRODUCT(($D$3:$D$2000=D3)*($F$3:$F$2000&gt;F3))+1</f>
        <v>1</v>
      </c>
      <c r="H3" s="6"/>
    </row>
    <row r="4" ht="30.95" customHeight="1" spans="1:8">
      <c r="A4" s="6">
        <v>2</v>
      </c>
      <c r="B4" s="6" t="s">
        <v>12</v>
      </c>
      <c r="C4" s="6" t="s">
        <v>13</v>
      </c>
      <c r="D4" s="6" t="s">
        <v>11</v>
      </c>
      <c r="E4" s="6">
        <v>2025010122</v>
      </c>
      <c r="F4" s="7">
        <v>71.5</v>
      </c>
      <c r="G4" s="8">
        <f t="array" ref="G4">SUMPRODUCT(($D$3:$D$2000=D4)*($F$3:$F$2000&gt;F4))+1</f>
        <v>2</v>
      </c>
      <c r="H4" s="6"/>
    </row>
    <row r="5" ht="30.95" customHeight="1" spans="1:8">
      <c r="A5" s="6">
        <v>3</v>
      </c>
      <c r="B5" s="6" t="s">
        <v>14</v>
      </c>
      <c r="C5" s="6" t="s">
        <v>13</v>
      </c>
      <c r="D5" s="6" t="s">
        <v>11</v>
      </c>
      <c r="E5" s="6">
        <v>2025010124</v>
      </c>
      <c r="F5" s="7">
        <v>71.4</v>
      </c>
      <c r="G5" s="8">
        <f t="array" ref="G5">SUMPRODUCT(($D$3:$D$2000=D5)*($F$3:$F$2000&gt;F5))+1</f>
        <v>3</v>
      </c>
      <c r="H5" s="6"/>
    </row>
    <row r="6" ht="30.95" customHeight="1" spans="1:8">
      <c r="A6" s="6">
        <v>4</v>
      </c>
      <c r="B6" s="6" t="s">
        <v>15</v>
      </c>
      <c r="C6" s="6" t="s">
        <v>13</v>
      </c>
      <c r="D6" s="6" t="s">
        <v>11</v>
      </c>
      <c r="E6" s="6">
        <v>2025010126</v>
      </c>
      <c r="F6" s="7">
        <v>71.1</v>
      </c>
      <c r="G6" s="8">
        <f t="array" ref="G6">SUMPRODUCT(($D$3:$D$2000=D6)*($F$3:$F$2000&gt;F6))+1</f>
        <v>4</v>
      </c>
      <c r="H6" s="6"/>
    </row>
    <row r="7" ht="30.95" customHeight="1" spans="1:8">
      <c r="A7" s="6">
        <v>5</v>
      </c>
      <c r="B7" s="6" t="s">
        <v>16</v>
      </c>
      <c r="C7" s="6" t="s">
        <v>10</v>
      </c>
      <c r="D7" s="6" t="s">
        <v>11</v>
      </c>
      <c r="E7" s="6">
        <v>2025010203</v>
      </c>
      <c r="F7" s="7">
        <v>70.6</v>
      </c>
      <c r="G7" s="8">
        <f t="array" ref="G7">SUMPRODUCT(($D$3:$D$2000=D7)*($F$3:$F$2000&gt;F7))+1</f>
        <v>5</v>
      </c>
      <c r="H7" s="6"/>
    </row>
    <row r="8" ht="30.95" customHeight="1" spans="1:8">
      <c r="A8" s="6">
        <v>6</v>
      </c>
      <c r="B8" s="6" t="s">
        <v>17</v>
      </c>
      <c r="C8" s="6" t="s">
        <v>13</v>
      </c>
      <c r="D8" s="6" t="s">
        <v>11</v>
      </c>
      <c r="E8" s="6">
        <v>2025010107</v>
      </c>
      <c r="F8" s="7">
        <v>68.8</v>
      </c>
      <c r="G8" s="8">
        <f t="array" ref="G8">SUMPRODUCT(($D$3:$D$2000=D8)*($F$3:$F$2000&gt;F8))+1</f>
        <v>6</v>
      </c>
      <c r="H8" s="6"/>
    </row>
    <row r="9" ht="30.95" customHeight="1" spans="1:8">
      <c r="A9" s="6">
        <v>7</v>
      </c>
      <c r="B9" s="6" t="s">
        <v>18</v>
      </c>
      <c r="C9" s="6" t="s">
        <v>13</v>
      </c>
      <c r="D9" s="6" t="s">
        <v>11</v>
      </c>
      <c r="E9" s="6">
        <v>2025010110</v>
      </c>
      <c r="F9" s="7">
        <v>66.4</v>
      </c>
      <c r="G9" s="8">
        <f t="array" ref="G9">SUMPRODUCT(($D$3:$D$2000=D9)*($F$3:$F$2000&gt;F9))+1</f>
        <v>7</v>
      </c>
      <c r="H9" s="6"/>
    </row>
    <row r="10" ht="30.95" customHeight="1" spans="1:8">
      <c r="A10" s="6">
        <v>8</v>
      </c>
      <c r="B10" s="6" t="s">
        <v>19</v>
      </c>
      <c r="C10" s="6" t="s">
        <v>13</v>
      </c>
      <c r="D10" s="6" t="s">
        <v>11</v>
      </c>
      <c r="E10" s="6">
        <v>2025010115</v>
      </c>
      <c r="F10" s="7">
        <v>66.4</v>
      </c>
      <c r="G10" s="8">
        <f t="array" ref="G10">SUMPRODUCT(($D$3:$D$2000=D10)*($F$3:$F$2000&gt;F10))+1</f>
        <v>7</v>
      </c>
      <c r="H10" s="6"/>
    </row>
    <row r="11" ht="30.95" customHeight="1" spans="1:8">
      <c r="A11" s="6">
        <v>9</v>
      </c>
      <c r="B11" s="6" t="s">
        <v>20</v>
      </c>
      <c r="C11" s="6" t="s">
        <v>13</v>
      </c>
      <c r="D11" s="6" t="s">
        <v>11</v>
      </c>
      <c r="E11" s="6">
        <v>2025010101</v>
      </c>
      <c r="F11" s="7">
        <v>63.1</v>
      </c>
      <c r="G11" s="8">
        <f t="array" ref="G11">SUMPRODUCT(($D$3:$D$2000=D11)*($F$3:$F$2000&gt;F11))+1</f>
        <v>9</v>
      </c>
      <c r="H11" s="6"/>
    </row>
    <row r="12" ht="30.95" customHeight="1" spans="1:8">
      <c r="A12" s="6">
        <v>10</v>
      </c>
      <c r="B12" s="6" t="s">
        <v>21</v>
      </c>
      <c r="C12" s="6" t="s">
        <v>13</v>
      </c>
      <c r="D12" s="6" t="s">
        <v>11</v>
      </c>
      <c r="E12" s="6">
        <v>2025010116</v>
      </c>
      <c r="F12" s="7">
        <v>62.8</v>
      </c>
      <c r="G12" s="8">
        <f t="array" ref="G12">SUMPRODUCT(($D$3:$D$2000=D12)*($F$3:$F$2000&gt;F12))+1</f>
        <v>10</v>
      </c>
      <c r="H12" s="6"/>
    </row>
    <row r="13" ht="30.95" customHeight="1" spans="1:8">
      <c r="A13" s="6">
        <v>11</v>
      </c>
      <c r="B13" s="6" t="s">
        <v>22</v>
      </c>
      <c r="C13" s="6" t="s">
        <v>13</v>
      </c>
      <c r="D13" s="6" t="s">
        <v>23</v>
      </c>
      <c r="E13" s="6">
        <v>2025020211</v>
      </c>
      <c r="F13" s="7">
        <v>90.2</v>
      </c>
      <c r="G13" s="8">
        <f t="array" ref="G13">SUMPRODUCT(($D$3:$D$2000=D13)*($F$3:$F$2000&gt;F13))+1</f>
        <v>1</v>
      </c>
      <c r="H13" s="6"/>
    </row>
    <row r="14" ht="30.95" customHeight="1" spans="1:8">
      <c r="A14" s="6">
        <v>12</v>
      </c>
      <c r="B14" s="6" t="s">
        <v>24</v>
      </c>
      <c r="C14" s="6" t="s">
        <v>13</v>
      </c>
      <c r="D14" s="6" t="s">
        <v>23</v>
      </c>
      <c r="E14" s="6">
        <v>2025020222</v>
      </c>
      <c r="F14" s="7">
        <v>82</v>
      </c>
      <c r="G14" s="8">
        <f t="array" ref="G14">SUMPRODUCT(($D$3:$D$2000=D14)*($F$3:$F$2000&gt;F14))+1</f>
        <v>2</v>
      </c>
      <c r="H14" s="6"/>
    </row>
    <row r="15" ht="30.95" customHeight="1" spans="1:8">
      <c r="A15" s="6">
        <v>13</v>
      </c>
      <c r="B15" s="6" t="s">
        <v>25</v>
      </c>
      <c r="C15" s="6" t="s">
        <v>13</v>
      </c>
      <c r="D15" s="6" t="s">
        <v>23</v>
      </c>
      <c r="E15" s="6">
        <v>2025020210</v>
      </c>
      <c r="F15" s="7">
        <v>79.1</v>
      </c>
      <c r="G15" s="8">
        <f t="array" ref="G15">SUMPRODUCT(($D$3:$D$2000=D15)*($F$3:$F$2000&gt;F15))+1</f>
        <v>3</v>
      </c>
      <c r="H15" s="6"/>
    </row>
    <row r="16" ht="30.95" customHeight="1" spans="1:8">
      <c r="A16" s="6">
        <v>14</v>
      </c>
      <c r="B16" s="6" t="s">
        <v>26</v>
      </c>
      <c r="C16" s="6" t="s">
        <v>13</v>
      </c>
      <c r="D16" s="6" t="s">
        <v>23</v>
      </c>
      <c r="E16" s="6">
        <v>2025020102</v>
      </c>
      <c r="F16" s="7">
        <v>77.6</v>
      </c>
      <c r="G16" s="8">
        <f t="array" ref="G16">SUMPRODUCT(($D$3:$D$2000=D16)*($F$3:$F$2000&gt;F16))+1</f>
        <v>4</v>
      </c>
      <c r="H16" s="6"/>
    </row>
    <row r="17" ht="30.95" customHeight="1" spans="1:8">
      <c r="A17" s="6">
        <v>15</v>
      </c>
      <c r="B17" s="6" t="s">
        <v>27</v>
      </c>
      <c r="C17" s="6" t="s">
        <v>10</v>
      </c>
      <c r="D17" s="6" t="s">
        <v>23</v>
      </c>
      <c r="E17" s="6">
        <v>2025020227</v>
      </c>
      <c r="F17" s="7">
        <v>76.7</v>
      </c>
      <c r="G17" s="8">
        <f t="array" ref="G17">SUMPRODUCT(($D$3:$D$2000=D17)*($F$3:$F$2000&gt;F17))+1</f>
        <v>5</v>
      </c>
      <c r="H17" s="6"/>
    </row>
    <row r="18" ht="30.95" customHeight="1" spans="1:8">
      <c r="A18" s="6">
        <v>16</v>
      </c>
      <c r="B18" s="6" t="s">
        <v>28</v>
      </c>
      <c r="C18" s="6" t="s">
        <v>13</v>
      </c>
      <c r="D18" s="6" t="s">
        <v>23</v>
      </c>
      <c r="E18" s="6">
        <v>2025020212</v>
      </c>
      <c r="F18" s="7">
        <v>75.3</v>
      </c>
      <c r="G18" s="8">
        <f t="array" ref="G18">SUMPRODUCT(($D$3:$D$2000=D18)*($F$3:$F$2000&gt;F18))+1</f>
        <v>6</v>
      </c>
      <c r="H18" s="6"/>
    </row>
    <row r="19" ht="30.95" customHeight="1" spans="1:8">
      <c r="A19" s="6">
        <v>19</v>
      </c>
      <c r="B19" s="6" t="s">
        <v>29</v>
      </c>
      <c r="C19" s="6" t="s">
        <v>13</v>
      </c>
      <c r="D19" s="6" t="s">
        <v>23</v>
      </c>
      <c r="E19" s="6">
        <v>2025020209</v>
      </c>
      <c r="F19" s="7">
        <v>69.8</v>
      </c>
      <c r="G19" s="8">
        <f t="array" ref="G19">SUMPRODUCT(($D$3:$D$2000=D19)*($F$3:$F$2000&gt;F19))+1</f>
        <v>7</v>
      </c>
      <c r="H19" s="6"/>
    </row>
    <row r="20" ht="30.95" customHeight="1" spans="1:8">
      <c r="A20" s="6">
        <v>17</v>
      </c>
      <c r="B20" s="6" t="s">
        <v>30</v>
      </c>
      <c r="C20" s="6" t="s">
        <v>13</v>
      </c>
      <c r="D20" s="6" t="s">
        <v>23</v>
      </c>
      <c r="E20" s="6">
        <v>2025020229</v>
      </c>
      <c r="F20" s="7">
        <v>69.2</v>
      </c>
      <c r="G20" s="8">
        <f t="array" ref="G20">SUMPRODUCT(($D$3:$D$2000=D20)*($F$3:$F$2000&gt;F20))+1</f>
        <v>8</v>
      </c>
      <c r="H20" s="6"/>
    </row>
    <row r="21" ht="30.95" customHeight="1" spans="1:8">
      <c r="A21" s="6">
        <v>20</v>
      </c>
      <c r="B21" s="6" t="s">
        <v>31</v>
      </c>
      <c r="C21" s="6" t="s">
        <v>13</v>
      </c>
      <c r="D21" s="6" t="s">
        <v>23</v>
      </c>
      <c r="E21" s="6">
        <v>2025020301</v>
      </c>
      <c r="F21" s="7">
        <v>69</v>
      </c>
      <c r="G21" s="8">
        <f t="array" ref="G21">SUMPRODUCT(($D$3:$D$2000=D21)*($F$3:$F$2000&gt;F21))+1</f>
        <v>9</v>
      </c>
      <c r="H21" s="6"/>
    </row>
    <row r="22" ht="30.95" customHeight="1" spans="1:8">
      <c r="A22" s="6">
        <v>18</v>
      </c>
      <c r="B22" s="6" t="s">
        <v>32</v>
      </c>
      <c r="C22" s="6" t="s">
        <v>13</v>
      </c>
      <c r="D22" s="6" t="s">
        <v>23</v>
      </c>
      <c r="E22" s="6">
        <v>2025020103</v>
      </c>
      <c r="F22" s="7">
        <v>67.7</v>
      </c>
      <c r="G22" s="8">
        <f t="array" ref="G22">SUMPRODUCT(($D$3:$D$2000=D22)*($F$3:$F$2000&gt;F22))+1</f>
        <v>10</v>
      </c>
      <c r="H22" s="6"/>
    </row>
    <row r="23" ht="30.95" customHeight="1" spans="1:8">
      <c r="A23" s="6">
        <v>21</v>
      </c>
      <c r="B23" s="6" t="s">
        <v>33</v>
      </c>
      <c r="C23" s="6" t="s">
        <v>10</v>
      </c>
      <c r="D23" s="6" t="s">
        <v>23</v>
      </c>
      <c r="E23" s="6">
        <v>2025020205</v>
      </c>
      <c r="F23" s="7">
        <v>67.6</v>
      </c>
      <c r="G23" s="8">
        <f t="array" ref="G23">SUMPRODUCT(($D$3:$D$2000=D23)*($F$3:$F$2000&gt;F23))+1</f>
        <v>11</v>
      </c>
      <c r="H23" s="6"/>
    </row>
    <row r="24" ht="30.95" customHeight="1" spans="1:8">
      <c r="A24" s="6">
        <v>22</v>
      </c>
      <c r="B24" s="6" t="s">
        <v>34</v>
      </c>
      <c r="C24" s="6" t="s">
        <v>10</v>
      </c>
      <c r="D24" s="6" t="s">
        <v>35</v>
      </c>
      <c r="E24" s="6">
        <v>2025030108</v>
      </c>
      <c r="F24" s="7">
        <v>83.5</v>
      </c>
      <c r="G24" s="8">
        <f t="array" ref="G24">SUMPRODUCT(($D$3:$D$2000=D24)*($F$3:$F$2000&gt;F24))+1</f>
        <v>1</v>
      </c>
      <c r="H24" s="6"/>
    </row>
    <row r="25" ht="30.95" customHeight="1" spans="1:8">
      <c r="A25" s="6">
        <v>23</v>
      </c>
      <c r="B25" s="6" t="s">
        <v>36</v>
      </c>
      <c r="C25" s="6" t="s">
        <v>10</v>
      </c>
      <c r="D25" s="6" t="s">
        <v>35</v>
      </c>
      <c r="E25" s="6">
        <v>2025030206</v>
      </c>
      <c r="F25" s="7">
        <v>82.5</v>
      </c>
      <c r="G25" s="8">
        <f t="array" ref="G25">SUMPRODUCT(($D$3:$D$2000=D25)*($F$3:$F$2000&gt;F25))+1</f>
        <v>2</v>
      </c>
      <c r="H25" s="6"/>
    </row>
    <row r="26" ht="30.95" customHeight="1" spans="1:8">
      <c r="A26" s="6">
        <v>24</v>
      </c>
      <c r="B26" s="6" t="s">
        <v>37</v>
      </c>
      <c r="C26" s="6" t="s">
        <v>10</v>
      </c>
      <c r="D26" s="6" t="s">
        <v>35</v>
      </c>
      <c r="E26" s="6">
        <v>2025030302</v>
      </c>
      <c r="F26" s="7">
        <v>77.9</v>
      </c>
      <c r="G26" s="8">
        <f t="array" ref="G26">SUMPRODUCT(($D$3:$D$2000=D26)*($F$3:$F$2000&gt;F26))+1</f>
        <v>3</v>
      </c>
      <c r="H26" s="6"/>
    </row>
    <row r="27" ht="30.95" customHeight="1" spans="1:8">
      <c r="A27" s="6">
        <v>25</v>
      </c>
      <c r="B27" s="6" t="s">
        <v>38</v>
      </c>
      <c r="C27" s="6" t="s">
        <v>10</v>
      </c>
      <c r="D27" s="6" t="s">
        <v>35</v>
      </c>
      <c r="E27" s="6">
        <v>2025030111</v>
      </c>
      <c r="F27" s="7">
        <v>77.5</v>
      </c>
      <c r="G27" s="8">
        <f t="array" ref="G27">SUMPRODUCT(($D$3:$D$2000=D27)*($F$3:$F$2000&gt;F27))+1</f>
        <v>4</v>
      </c>
      <c r="H27" s="6"/>
    </row>
    <row r="28" ht="30.95" customHeight="1" spans="1:8">
      <c r="A28" s="6">
        <v>26</v>
      </c>
      <c r="B28" s="6" t="s">
        <v>39</v>
      </c>
      <c r="C28" s="6" t="s">
        <v>13</v>
      </c>
      <c r="D28" s="6" t="s">
        <v>35</v>
      </c>
      <c r="E28" s="6">
        <v>2025030208</v>
      </c>
      <c r="F28" s="7">
        <v>76.9</v>
      </c>
      <c r="G28" s="8">
        <f t="array" ref="G28">SUMPRODUCT(($D$3:$D$2000=D28)*($F$3:$F$2000&gt;F28))+1</f>
        <v>5</v>
      </c>
      <c r="H28" s="6"/>
    </row>
    <row r="29" ht="30.95" customHeight="1" spans="1:8">
      <c r="A29" s="6">
        <v>27</v>
      </c>
      <c r="B29" s="6" t="s">
        <v>40</v>
      </c>
      <c r="C29" s="6" t="s">
        <v>13</v>
      </c>
      <c r="D29" s="6" t="s">
        <v>35</v>
      </c>
      <c r="E29" s="6">
        <v>2025030123</v>
      </c>
      <c r="F29" s="7">
        <v>75.8</v>
      </c>
      <c r="G29" s="8">
        <f t="array" ref="G29">SUMPRODUCT(($D$3:$D$2000=D29)*($F$3:$F$2000&gt;F29))+1</f>
        <v>6</v>
      </c>
      <c r="H29" s="6"/>
    </row>
    <row r="30" ht="30.95" customHeight="1" spans="1:8">
      <c r="A30" s="6">
        <v>28</v>
      </c>
      <c r="B30" s="6" t="s">
        <v>41</v>
      </c>
      <c r="C30" s="6" t="s">
        <v>10</v>
      </c>
      <c r="D30" s="6" t="s">
        <v>35</v>
      </c>
      <c r="E30" s="6">
        <v>2025030225</v>
      </c>
      <c r="F30" s="7">
        <v>75.7</v>
      </c>
      <c r="G30" s="8">
        <f t="array" ref="G30">SUMPRODUCT(($D$3:$D$2000=D30)*($F$3:$F$2000&gt;F30))+1</f>
        <v>7</v>
      </c>
      <c r="H30" s="6"/>
    </row>
    <row r="31" ht="30.95" customHeight="1" spans="1:8">
      <c r="A31" s="6">
        <v>29</v>
      </c>
      <c r="B31" s="6" t="s">
        <v>42</v>
      </c>
      <c r="C31" s="6" t="s">
        <v>10</v>
      </c>
      <c r="D31" s="6" t="s">
        <v>35</v>
      </c>
      <c r="E31" s="6">
        <v>2025030207</v>
      </c>
      <c r="F31" s="7">
        <v>73</v>
      </c>
      <c r="G31" s="8">
        <f t="array" ref="G31">SUMPRODUCT(($D$3:$D$2000=D31)*($F$3:$F$2000&gt;F31))+1</f>
        <v>8</v>
      </c>
      <c r="H31" s="6"/>
    </row>
    <row r="32" ht="30.95" customHeight="1" spans="1:8">
      <c r="A32" s="6">
        <v>30</v>
      </c>
      <c r="B32" s="6" t="s">
        <v>43</v>
      </c>
      <c r="C32" s="6" t="s">
        <v>10</v>
      </c>
      <c r="D32" s="6" t="s">
        <v>35</v>
      </c>
      <c r="E32" s="6">
        <v>2025030216</v>
      </c>
      <c r="F32" s="7">
        <v>70.7</v>
      </c>
      <c r="G32" s="8">
        <f t="array" ref="G32">SUMPRODUCT(($D$3:$D$2000=D32)*($F$3:$F$2000&gt;F32))+1</f>
        <v>9</v>
      </c>
      <c r="H32" s="6"/>
    </row>
    <row r="33" ht="30.95" customHeight="1" spans="1:8">
      <c r="A33" s="6">
        <v>31</v>
      </c>
      <c r="B33" s="6" t="s">
        <v>44</v>
      </c>
      <c r="C33" s="6" t="s">
        <v>13</v>
      </c>
      <c r="D33" s="6" t="s">
        <v>35</v>
      </c>
      <c r="E33" s="6">
        <v>2025030230</v>
      </c>
      <c r="F33" s="7">
        <v>70.2</v>
      </c>
      <c r="G33" s="8">
        <f t="array" ref="G33">SUMPRODUCT(($D$3:$D$2000=D33)*($F$3:$F$2000&gt;F33))+1</f>
        <v>10</v>
      </c>
      <c r="H33" s="6"/>
    </row>
    <row r="34" ht="30.95" customHeight="1" spans="1:8">
      <c r="A34" s="6">
        <v>32</v>
      </c>
      <c r="B34" s="6" t="s">
        <v>45</v>
      </c>
      <c r="C34" s="6" t="s">
        <v>10</v>
      </c>
      <c r="D34" s="6" t="s">
        <v>35</v>
      </c>
      <c r="E34" s="6">
        <v>2025030217</v>
      </c>
      <c r="F34" s="7">
        <v>70.1</v>
      </c>
      <c r="G34" s="8">
        <f t="array" ref="G34">SUMPRODUCT(($D$3:$D$2000=D34)*($F$3:$F$2000&gt;F34))+1</f>
        <v>11</v>
      </c>
      <c r="H34" s="6"/>
    </row>
    <row r="35" ht="30.95" customHeight="1" spans="1:8">
      <c r="A35" s="6">
        <v>33</v>
      </c>
      <c r="B35" s="6" t="s">
        <v>46</v>
      </c>
      <c r="C35" s="6" t="s">
        <v>10</v>
      </c>
      <c r="D35" s="6" t="s">
        <v>35</v>
      </c>
      <c r="E35" s="6">
        <v>2025030215</v>
      </c>
      <c r="F35" s="7">
        <v>69</v>
      </c>
      <c r="G35" s="8">
        <f t="array" ref="G35">SUMPRODUCT(($D$3:$D$2000=D35)*($F$3:$F$2000&gt;F35))+1</f>
        <v>12</v>
      </c>
      <c r="H35" s="6"/>
    </row>
    <row r="36" ht="30.95" customHeight="1" spans="1:8">
      <c r="A36" s="6">
        <v>34</v>
      </c>
      <c r="B36" s="6" t="s">
        <v>47</v>
      </c>
      <c r="C36" s="6" t="s">
        <v>10</v>
      </c>
      <c r="D36" s="6" t="s">
        <v>35</v>
      </c>
      <c r="E36" s="6">
        <v>2025030106</v>
      </c>
      <c r="F36" s="7">
        <v>67.5</v>
      </c>
      <c r="G36" s="8">
        <f t="array" ref="G36">SUMPRODUCT(($D$3:$D$2000=D36)*($F$3:$F$2000&gt;F36))+1</f>
        <v>13</v>
      </c>
      <c r="H36" s="6"/>
    </row>
    <row r="37" ht="30.95" customHeight="1" spans="1:8">
      <c r="A37" s="6">
        <v>35</v>
      </c>
      <c r="B37" s="6" t="s">
        <v>48</v>
      </c>
      <c r="C37" s="6" t="s">
        <v>13</v>
      </c>
      <c r="D37" s="6" t="s">
        <v>35</v>
      </c>
      <c r="E37" s="6">
        <v>2025030214</v>
      </c>
      <c r="F37" s="7">
        <v>67</v>
      </c>
      <c r="G37" s="8">
        <f t="array" ref="G37">SUMPRODUCT(($D$3:$D$2000=D37)*($F$3:$F$2000&gt;F37))+1</f>
        <v>14</v>
      </c>
      <c r="H37" s="6"/>
    </row>
    <row r="38" customHeight="1" spans="1:8">
      <c r="A38" s="6">
        <v>36</v>
      </c>
      <c r="B38" s="6" t="s">
        <v>49</v>
      </c>
      <c r="C38" s="6" t="s">
        <v>13</v>
      </c>
      <c r="D38" s="6" t="s">
        <v>35</v>
      </c>
      <c r="E38" s="6">
        <v>2025030114</v>
      </c>
      <c r="F38" s="7">
        <v>64.9</v>
      </c>
      <c r="G38" s="8">
        <f t="array" ref="G38">SUMPRODUCT(($D$3:$D$2000=D38)*($F$3:$F$2000&gt;F38))+1</f>
        <v>15</v>
      </c>
      <c r="H38" s="6"/>
    </row>
    <row r="39" customHeight="1" spans="1:8">
      <c r="A39" s="6">
        <v>37</v>
      </c>
      <c r="B39" s="6" t="s">
        <v>50</v>
      </c>
      <c r="C39" s="6" t="s">
        <v>10</v>
      </c>
      <c r="D39" s="6" t="s">
        <v>35</v>
      </c>
      <c r="E39" s="6">
        <v>2025030105</v>
      </c>
      <c r="F39" s="7">
        <v>63.8</v>
      </c>
      <c r="G39" s="8">
        <f t="array" ref="G39">SUMPRODUCT(($D$3:$D$2000=D39)*($F$3:$F$2000&gt;F39))+1</f>
        <v>16</v>
      </c>
      <c r="H39" s="6"/>
    </row>
    <row r="40" customHeight="1" spans="1:8">
      <c r="A40" s="6">
        <v>38</v>
      </c>
      <c r="B40" s="6" t="s">
        <v>51</v>
      </c>
      <c r="C40" s="6" t="s">
        <v>13</v>
      </c>
      <c r="D40" s="6" t="s">
        <v>35</v>
      </c>
      <c r="E40" s="6">
        <v>2025030224</v>
      </c>
      <c r="F40" s="7">
        <v>62.8</v>
      </c>
      <c r="G40" s="8">
        <f t="array" ref="G40">SUMPRODUCT(($D$3:$D$2000=D40)*($F$3:$F$2000&gt;F40))+1</f>
        <v>17</v>
      </c>
      <c r="H40" s="6"/>
    </row>
    <row r="41" customHeight="1" spans="1:8">
      <c r="A41" s="6">
        <v>39</v>
      </c>
      <c r="B41" s="6" t="s">
        <v>52</v>
      </c>
      <c r="C41" s="6" t="s">
        <v>10</v>
      </c>
      <c r="D41" s="6" t="s">
        <v>35</v>
      </c>
      <c r="E41" s="6">
        <v>2025030223</v>
      </c>
      <c r="F41" s="7">
        <v>57</v>
      </c>
      <c r="G41" s="8">
        <f t="array" ref="G41">SUMPRODUCT(($D$3:$D$2000=D41)*($F$3:$F$2000&gt;F41))+1</f>
        <v>18</v>
      </c>
      <c r="H41" s="6"/>
    </row>
    <row r="42" customHeight="1" spans="1:8">
      <c r="A42" s="6">
        <v>40</v>
      </c>
      <c r="B42" s="6" t="s">
        <v>53</v>
      </c>
      <c r="C42" s="6" t="s">
        <v>13</v>
      </c>
      <c r="D42" s="6" t="s">
        <v>54</v>
      </c>
      <c r="E42" s="6">
        <v>2025040219</v>
      </c>
      <c r="F42" s="7">
        <v>81.2</v>
      </c>
      <c r="G42" s="8">
        <f t="array" ref="G42">SUMPRODUCT(($D$3:$D$2000=D42)*($F$3:$F$2000&gt;F42))+1</f>
        <v>1</v>
      </c>
      <c r="H42" s="6" t="s">
        <v>55</v>
      </c>
    </row>
    <row r="43" customHeight="1" spans="1:8">
      <c r="A43" s="6">
        <v>41</v>
      </c>
      <c r="B43" s="6" t="s">
        <v>56</v>
      </c>
      <c r="C43" s="6" t="s">
        <v>13</v>
      </c>
      <c r="D43" s="6" t="s">
        <v>54</v>
      </c>
      <c r="E43" s="6">
        <v>2025040226</v>
      </c>
      <c r="F43" s="7">
        <v>81</v>
      </c>
      <c r="G43" s="8">
        <f t="array" ref="G43">SUMPRODUCT(($D$3:$D$2000=D43)*($F$3:$F$2000&gt;F43))+1</f>
        <v>2</v>
      </c>
      <c r="H43" s="6" t="s">
        <v>55</v>
      </c>
    </row>
    <row r="44" customHeight="1" spans="1:8">
      <c r="A44" s="6">
        <v>42</v>
      </c>
      <c r="B44" s="6" t="s">
        <v>57</v>
      </c>
      <c r="C44" s="6" t="s">
        <v>13</v>
      </c>
      <c r="D44" s="6" t="s">
        <v>54</v>
      </c>
      <c r="E44" s="6">
        <v>2025040221</v>
      </c>
      <c r="F44" s="7">
        <v>77.1</v>
      </c>
      <c r="G44" s="8">
        <f t="array" ref="G44">SUMPRODUCT(($D$3:$D$2000=D44)*($F$3:$F$2000&gt;F44))+1</f>
        <v>3</v>
      </c>
      <c r="H44" s="6" t="s">
        <v>55</v>
      </c>
    </row>
    <row r="45" customHeight="1" spans="1:8">
      <c r="A45" s="6">
        <v>43</v>
      </c>
      <c r="B45" s="6" t="s">
        <v>58</v>
      </c>
      <c r="C45" s="6" t="s">
        <v>13</v>
      </c>
      <c r="D45" s="6" t="s">
        <v>54</v>
      </c>
      <c r="E45" s="6">
        <v>2025040121</v>
      </c>
      <c r="F45" s="7">
        <v>74.1</v>
      </c>
      <c r="G45" s="8">
        <f t="array" ref="G45">SUMPRODUCT(($D$3:$D$2000=D45)*($F$3:$F$2000&gt;F45))+1</f>
        <v>4</v>
      </c>
      <c r="H45" s="6" t="s">
        <v>55</v>
      </c>
    </row>
    <row r="46" customHeight="1" spans="1:8">
      <c r="A46" s="6">
        <v>44</v>
      </c>
      <c r="B46" s="6" t="s">
        <v>59</v>
      </c>
      <c r="C46" s="6" t="s">
        <v>10</v>
      </c>
      <c r="D46" s="6" t="s">
        <v>54</v>
      </c>
      <c r="E46" s="6">
        <v>2025040120</v>
      </c>
      <c r="F46" s="7">
        <v>73.6</v>
      </c>
      <c r="G46" s="8">
        <f t="array" ref="G46">SUMPRODUCT(($D$3:$D$2000=D46)*($F$3:$F$2000&gt;F46))+1</f>
        <v>5</v>
      </c>
      <c r="H46" s="6" t="s">
        <v>55</v>
      </c>
    </row>
    <row r="47" customHeight="1" spans="1:8">
      <c r="A47" s="6">
        <v>45</v>
      </c>
      <c r="B47" s="6" t="s">
        <v>60</v>
      </c>
      <c r="C47" s="6" t="s">
        <v>13</v>
      </c>
      <c r="D47" s="6" t="s">
        <v>54</v>
      </c>
      <c r="E47" s="6">
        <v>2025040228</v>
      </c>
      <c r="F47" s="7">
        <v>72.2</v>
      </c>
      <c r="G47" s="8">
        <f t="array" ref="G47">SUMPRODUCT(($D$3:$D$2000=D47)*($F$3:$F$2000&gt;F47))+1</f>
        <v>6</v>
      </c>
      <c r="H47" s="6" t="s">
        <v>55</v>
      </c>
    </row>
    <row r="48" customHeight="1" spans="1:8">
      <c r="A48" s="6">
        <v>46</v>
      </c>
      <c r="B48" s="6" t="s">
        <v>61</v>
      </c>
      <c r="C48" s="6" t="s">
        <v>13</v>
      </c>
      <c r="D48" s="6" t="s">
        <v>54</v>
      </c>
      <c r="E48" s="6">
        <v>2025040109</v>
      </c>
      <c r="F48" s="7">
        <v>68.5</v>
      </c>
      <c r="G48" s="8">
        <f t="array" ref="G48">SUMPRODUCT(($D$3:$D$2000=D48)*($F$3:$F$2000&gt;F48))+1</f>
        <v>7</v>
      </c>
      <c r="H48" s="9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/>
      <c r="B50"/>
      <c r="C50"/>
      <c r="D50"/>
      <c r="E50"/>
      <c r="F50"/>
      <c r="G50"/>
      <c r="H50"/>
    </row>
    <row r="51" customHeight="1" spans="1:8">
      <c r="A51"/>
      <c r="B51"/>
      <c r="C51"/>
      <c r="D51"/>
      <c r="E51"/>
      <c r="F51"/>
      <c r="G51"/>
      <c r="H51"/>
    </row>
    <row r="52" customHeight="1" spans="1:8">
      <c r="A52"/>
      <c r="B52"/>
      <c r="C52"/>
      <c r="D52"/>
      <c r="E52"/>
      <c r="F52"/>
      <c r="G52"/>
      <c r="H52"/>
    </row>
    <row r="53" customHeight="1" spans="1:8">
      <c r="A53"/>
      <c r="B53"/>
      <c r="C53"/>
      <c r="D53"/>
      <c r="E53"/>
      <c r="F53"/>
      <c r="G53"/>
      <c r="H53"/>
    </row>
    <row r="54" customHeight="1" spans="1:8">
      <c r="A54"/>
      <c r="B54"/>
      <c r="C54"/>
      <c r="D54"/>
      <c r="E54"/>
      <c r="F54"/>
      <c r="G54"/>
      <c r="H54"/>
    </row>
    <row r="55" customHeight="1" spans="1:8">
      <c r="A55"/>
      <c r="B55"/>
      <c r="C55"/>
      <c r="D55"/>
      <c r="E55"/>
      <c r="F55"/>
      <c r="G55"/>
      <c r="H55"/>
    </row>
    <row r="56" customHeight="1" spans="1:8">
      <c r="A56"/>
      <c r="B56"/>
      <c r="C56"/>
      <c r="D56"/>
      <c r="E56"/>
      <c r="F56"/>
      <c r="G56"/>
      <c r="H56"/>
    </row>
    <row r="57" customHeight="1" spans="1:8">
      <c r="A57"/>
      <c r="B57"/>
      <c r="C57"/>
      <c r="D57"/>
      <c r="E57"/>
      <c r="F57"/>
      <c r="G57"/>
      <c r="H57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/>
      <c r="F60"/>
      <c r="G60"/>
      <c r="H60"/>
    </row>
    <row r="61" customHeight="1" spans="1:8">
      <c r="A61"/>
      <c r="B61"/>
      <c r="C61"/>
      <c r="D61"/>
      <c r="E61"/>
      <c r="F61"/>
      <c r="G61"/>
      <c r="H61"/>
    </row>
    <row r="62" customHeight="1" spans="1:8">
      <c r="A62"/>
      <c r="B62"/>
      <c r="C62"/>
      <c r="D62"/>
      <c r="E62"/>
      <c r="F62"/>
      <c r="G62"/>
      <c r="H62"/>
    </row>
    <row r="63" customHeight="1" spans="1:8">
      <c r="A63"/>
      <c r="B63"/>
      <c r="C63"/>
      <c r="D63"/>
      <c r="E63"/>
      <c r="F63"/>
      <c r="G63"/>
      <c r="H63"/>
    </row>
    <row r="64" customHeight="1" spans="1:8">
      <c r="A64"/>
      <c r="B64"/>
      <c r="C64"/>
      <c r="D64"/>
      <c r="E64"/>
      <c r="F64"/>
      <c r="G64"/>
      <c r="H64"/>
    </row>
  </sheetData>
  <sortState ref="A3:H64">
    <sortCondition ref="D3"/>
  </sortState>
  <mergeCells count="1">
    <mergeCell ref="A1:H1"/>
  </mergeCells>
  <printOptions horizontalCentered="1"/>
  <pageMargins left="0.432638888888889" right="0.393055555555556" top="0.393055555555556" bottom="0.43263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浮生若梦</cp:lastModifiedBy>
  <dcterms:created xsi:type="dcterms:W3CDTF">2023-05-12T11:15:00Z</dcterms:created>
  <dcterms:modified xsi:type="dcterms:W3CDTF">2025-08-18T03:33:59Z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6EF43A821AD0408D9A7D286CE86689F4_12</vt:lpwstr>
  </property>
</Properties>
</file>