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Sheet1!$A$4:$I$30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<sst xmlns="http://schemas.openxmlformats.org/spreadsheetml/2006/main" count="117" uniqueCount="70">
  <si>
    <t>附件：</t>
  </si>
  <si>
    <t>广元市朝天区2025年10-12月城镇公益性岗位社保补贴发放花名册</t>
  </si>
  <si>
    <t>单位：元</t>
  </si>
  <si>
    <t>序号</t>
  </si>
  <si>
    <t>用人单位</t>
  </si>
  <si>
    <t>姓名</t>
  </si>
  <si>
    <t>身份证号</t>
  </si>
  <si>
    <t>补贴时间</t>
  </si>
  <si>
    <t>养老保险补贴</t>
  </si>
  <si>
    <t>医疗保险补贴</t>
  </si>
  <si>
    <t>失业保险补贴</t>
  </si>
  <si>
    <t>补贴金额合计</t>
  </si>
  <si>
    <t>朝天镇</t>
  </si>
  <si>
    <t>姜廷均</t>
  </si>
  <si>
    <t>510802******126259</t>
  </si>
  <si>
    <t>10月-12月</t>
  </si>
  <si>
    <t>张远平</t>
  </si>
  <si>
    <t>510802******135577</t>
  </si>
  <si>
    <t>刘翠华</t>
  </si>
  <si>
    <t>510812******213046</t>
  </si>
  <si>
    <t>李金元</t>
  </si>
  <si>
    <t>510802******025578</t>
  </si>
  <si>
    <t>景丹</t>
  </si>
  <si>
    <t>510812******250027</t>
  </si>
  <si>
    <t>梁成林</t>
  </si>
  <si>
    <t>510812******040013</t>
  </si>
  <si>
    <t>常小琼</t>
  </si>
  <si>
    <t>510812******250045</t>
  </si>
  <si>
    <t>周生方</t>
  </si>
  <si>
    <t>510812******315559</t>
  </si>
  <si>
    <t>王国华</t>
  </si>
  <si>
    <t>510812******260420</t>
  </si>
  <si>
    <t>徐银清</t>
  </si>
  <si>
    <t>510802******085556</t>
  </si>
  <si>
    <t>王左明</t>
  </si>
  <si>
    <t>510802******065559</t>
  </si>
  <si>
    <t>姜又丹</t>
  </si>
  <si>
    <t>510821******23446</t>
  </si>
  <si>
    <t>许金琼</t>
  </si>
  <si>
    <t>510812******190049</t>
  </si>
  <si>
    <t>陈淑芬</t>
  </si>
  <si>
    <t>510812******075528</t>
  </si>
  <si>
    <t>彭红梅</t>
  </si>
  <si>
    <t>510812******160043</t>
  </si>
  <si>
    <t>大滩镇</t>
  </si>
  <si>
    <t>杨春燕</t>
  </si>
  <si>
    <t>510812******012827</t>
  </si>
  <si>
    <t>沙河镇</t>
  </si>
  <si>
    <t>李小军</t>
  </si>
  <si>
    <t>510722******110955</t>
  </si>
  <si>
    <t>孟焕祥</t>
  </si>
  <si>
    <t>510812******260419</t>
  </si>
  <si>
    <t>张照国</t>
  </si>
  <si>
    <t>510812******300414</t>
  </si>
  <si>
    <t>张兆满</t>
  </si>
  <si>
    <t>510812******050429</t>
  </si>
  <si>
    <t>赵喜洪</t>
  </si>
  <si>
    <t>510812******040419</t>
  </si>
  <si>
    <t>谢书德</t>
  </si>
  <si>
    <t>512226******181930</t>
  </si>
  <si>
    <t>赵蓉</t>
  </si>
  <si>
    <t>610323******223829</t>
  </si>
  <si>
    <t>羊木镇</t>
  </si>
  <si>
    <t>孙学国</t>
  </si>
  <si>
    <t>510802******01589X</t>
  </si>
  <si>
    <t>兰大均</t>
  </si>
  <si>
    <t>510802******156479</t>
  </si>
  <si>
    <t>罗兴容</t>
  </si>
  <si>
    <t>510812******23106X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</si>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</sst>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3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8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882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882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882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882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882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882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882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882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62150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13" workbookViewId="0">
      <selection activeCell="J31" sqref="J31"/>
    </sheetView>
  </sheetViews>
  <sheetFormatPr defaultColWidth="9" defaultRowHeight="13.5"/>
  <cols>
    <col min="1" max="1" width="5.125" style="2" customWidth="1"/>
    <col min="2" max="2" width="15.125" style="2" customWidth="1"/>
    <col min="3" max="3" width="7.25" style="2" customWidth="1"/>
    <col min="4" max="4" width="20" style="3" customWidth="1"/>
    <col min="5" max="5" width="10" style="4" customWidth="1"/>
    <col min="6" max="7" width="11" style="2" customWidth="1"/>
    <col min="8" max="8" width="11" style="5" customWidth="1"/>
    <col min="9" max="9" width="11" style="6" customWidth="1"/>
    <col min="10" max="16384" width="9" style="6"/>
  </cols>
  <sheetData>
    <row r="1" ht="22" customHeight="1" spans="1:9">
      <c r="A1" s="7" t="s">
        <v>0</v>
      </c>
      <c r="B1" s="7"/>
    </row>
    <row r="2" ht="3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customFormat="1" ht="23" customHeight="1" spans="1:9">
      <c r="A3" s="9"/>
      <c r="B3" s="10"/>
      <c r="C3" s="10"/>
      <c r="D3" s="11"/>
      <c r="E3" s="12"/>
      <c r="F3" s="10"/>
      <c r="G3" s="10"/>
      <c r="H3" s="13"/>
      <c r="I3" s="6" t="s">
        <v>2</v>
      </c>
    </row>
    <row r="4" s="1" customFormat="1" ht="30" customHeight="1" spans="1:9">
      <c r="A4" s="14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6" t="s">
        <v>8</v>
      </c>
      <c r="G4" s="16" t="s">
        <v>9</v>
      </c>
      <c r="H4" s="16" t="s">
        <v>10</v>
      </c>
      <c r="I4" s="16" t="s">
        <v>11</v>
      </c>
    </row>
    <row r="5" s="1" customFormat="1" ht="30" customHeight="1" spans="1:9">
      <c r="A5" s="17">
        <v>1</v>
      </c>
      <c r="B5" s="18" t="s">
        <v>12</v>
      </c>
      <c r="C5" s="19" t="s">
        <v>13</v>
      </c>
      <c r="D5" s="20" t="s">
        <v>14</v>
      </c>
      <c r="E5" s="17" t="s">
        <v>15</v>
      </c>
      <c r="F5" s="21">
        <v>2202.24</v>
      </c>
      <c r="G5" s="21">
        <v>1353.39</v>
      </c>
      <c r="H5" s="21">
        <v>82.59</v>
      </c>
      <c r="I5" s="21">
        <f t="shared" ref="I5:I13" si="0">F5+G5+H5</f>
        <v>3638.22</v>
      </c>
    </row>
    <row r="6" s="1" customFormat="1" ht="30" customHeight="1" spans="1:9">
      <c r="A6" s="17">
        <v>2</v>
      </c>
      <c r="B6" s="18" t="s">
        <v>12</v>
      </c>
      <c r="C6" s="22" t="s">
        <v>16</v>
      </c>
      <c r="D6" s="20" t="s">
        <v>17</v>
      </c>
      <c r="E6" s="17" t="s">
        <v>15</v>
      </c>
      <c r="F6" s="21">
        <v>2202.24</v>
      </c>
      <c r="G6" s="21">
        <v>1353.39</v>
      </c>
      <c r="H6" s="21">
        <v>82.59</v>
      </c>
      <c r="I6" s="21">
        <f t="shared" si="0"/>
        <v>3638.22</v>
      </c>
    </row>
    <row r="7" s="1" customFormat="1" ht="30" customHeight="1" spans="1:9">
      <c r="A7" s="17">
        <v>3</v>
      </c>
      <c r="B7" s="18" t="s">
        <v>12</v>
      </c>
      <c r="C7" s="20" t="s">
        <v>18</v>
      </c>
      <c r="D7" s="20" t="s">
        <v>19</v>
      </c>
      <c r="E7" s="17" t="s">
        <v>15</v>
      </c>
      <c r="F7" s="21">
        <v>2202.24</v>
      </c>
      <c r="G7" s="21">
        <v>1353.39</v>
      </c>
      <c r="H7" s="21">
        <v>82.59</v>
      </c>
      <c r="I7" s="21">
        <f t="shared" si="0"/>
        <v>3638.22</v>
      </c>
    </row>
    <row r="8" s="1" customFormat="1" ht="30" customHeight="1" spans="1:9">
      <c r="A8" s="17">
        <v>4</v>
      </c>
      <c r="B8" s="18" t="s">
        <v>12</v>
      </c>
      <c r="C8" s="23" t="s">
        <v>20</v>
      </c>
      <c r="D8" s="23" t="s">
        <v>21</v>
      </c>
      <c r="E8" s="17" t="s">
        <v>15</v>
      </c>
      <c r="F8" s="21">
        <v>2202.24</v>
      </c>
      <c r="G8" s="21">
        <v>1353.39</v>
      </c>
      <c r="H8" s="21">
        <v>82.59</v>
      </c>
      <c r="I8" s="21">
        <f t="shared" si="0"/>
        <v>3638.22</v>
      </c>
    </row>
    <row r="9" s="1" customFormat="1" ht="30" customHeight="1" spans="1:9">
      <c r="A9" s="17">
        <v>5</v>
      </c>
      <c r="B9" s="18" t="s">
        <v>12</v>
      </c>
      <c r="C9" s="23" t="s">
        <v>22</v>
      </c>
      <c r="D9" s="24" t="s">
        <v>23</v>
      </c>
      <c r="E9" s="17" t="s">
        <v>15</v>
      </c>
      <c r="F9" s="21">
        <v>2202.24</v>
      </c>
      <c r="G9" s="21">
        <v>1353.39</v>
      </c>
      <c r="H9" s="21">
        <v>82.59</v>
      </c>
      <c r="I9" s="21">
        <f t="shared" si="0"/>
        <v>3638.22</v>
      </c>
    </row>
    <row r="10" s="1" customFormat="1" ht="30" customHeight="1" spans="1:9">
      <c r="A10" s="17">
        <v>6</v>
      </c>
      <c r="B10" s="18" t="s">
        <v>12</v>
      </c>
      <c r="C10" s="19" t="s">
        <v>24</v>
      </c>
      <c r="D10" s="20" t="s">
        <v>25</v>
      </c>
      <c r="E10" s="17" t="s">
        <v>15</v>
      </c>
      <c r="F10" s="21">
        <v>2202.24</v>
      </c>
      <c r="G10" s="21">
        <v>1353.39</v>
      </c>
      <c r="H10" s="21">
        <v>82.59</v>
      </c>
      <c r="I10" s="21">
        <f t="shared" si="0"/>
        <v>3638.22</v>
      </c>
    </row>
    <row r="11" s="1" customFormat="1" ht="30" customHeight="1" spans="1:9">
      <c r="A11" s="17">
        <v>7</v>
      </c>
      <c r="B11" s="18" t="s">
        <v>12</v>
      </c>
      <c r="C11" s="19" t="s">
        <v>26</v>
      </c>
      <c r="D11" s="25" t="s">
        <v>27</v>
      </c>
      <c r="E11" s="17" t="s">
        <v>15</v>
      </c>
      <c r="F11" s="21">
        <v>2202.24</v>
      </c>
      <c r="G11" s="21">
        <v>1353.39</v>
      </c>
      <c r="H11" s="21">
        <v>82.59</v>
      </c>
      <c r="I11" s="21">
        <f t="shared" si="0"/>
        <v>3638.22</v>
      </c>
    </row>
    <row r="12" s="1" customFormat="1" ht="30" customHeight="1" spans="1:9">
      <c r="A12" s="17">
        <v>8</v>
      </c>
      <c r="B12" s="18" t="s">
        <v>12</v>
      </c>
      <c r="C12" s="26" t="s">
        <v>28</v>
      </c>
      <c r="D12" s="27" t="s">
        <v>29</v>
      </c>
      <c r="E12" s="17" t="s">
        <v>15</v>
      </c>
      <c r="F12" s="21">
        <v>2202.24</v>
      </c>
      <c r="G12" s="21">
        <v>1353.39</v>
      </c>
      <c r="H12" s="21">
        <v>82.59</v>
      </c>
      <c r="I12" s="21">
        <f t="shared" si="0"/>
        <v>3638.22</v>
      </c>
    </row>
    <row r="13" s="1" customFormat="1" ht="30" customHeight="1" spans="1:9">
      <c r="A13" s="17">
        <v>9</v>
      </c>
      <c r="B13" s="18" t="s">
        <v>12</v>
      </c>
      <c r="C13" s="19" t="s">
        <v>30</v>
      </c>
      <c r="D13" s="27" t="s">
        <v>31</v>
      </c>
      <c r="E13" s="17" t="s">
        <v>15</v>
      </c>
      <c r="F13" s="21">
        <v>2202.24</v>
      </c>
      <c r="G13" s="21">
        <v>1353.39</v>
      </c>
      <c r="H13" s="21">
        <v>82.59</v>
      </c>
      <c r="I13" s="21">
        <f t="shared" si="0"/>
        <v>3638.22</v>
      </c>
    </row>
    <row r="14" s="1" customFormat="1" ht="30" customHeight="1" spans="1:9">
      <c r="A14" s="17">
        <v>10</v>
      </c>
      <c r="B14" s="18" t="s">
        <v>12</v>
      </c>
      <c r="C14" s="28" t="s">
        <v>32</v>
      </c>
      <c r="D14" s="28" t="s">
        <v>33</v>
      </c>
      <c r="E14" s="17" t="s">
        <v>15</v>
      </c>
      <c r="F14" s="21">
        <v>2202.24</v>
      </c>
      <c r="G14" s="21">
        <v>1353.39</v>
      </c>
      <c r="H14" s="21">
        <v>82.59</v>
      </c>
      <c r="I14" s="21">
        <v>3638.22</v>
      </c>
    </row>
    <row r="15" s="1" customFormat="1" ht="30" customHeight="1" spans="1:9">
      <c r="A15" s="17">
        <v>11</v>
      </c>
      <c r="B15" s="18" t="s">
        <v>12</v>
      </c>
      <c r="C15" s="29" t="s">
        <v>34</v>
      </c>
      <c r="D15" s="29" t="s">
        <v>35</v>
      </c>
      <c r="E15" s="17" t="s">
        <v>15</v>
      </c>
      <c r="F15" s="21">
        <v>2202.24</v>
      </c>
      <c r="G15" s="21">
        <v>1353.39</v>
      </c>
      <c r="H15" s="21">
        <v>82.59</v>
      </c>
      <c r="I15" s="21">
        <f t="shared" ref="I15:I27" si="1">F15+G15+H15</f>
        <v>3638.22</v>
      </c>
    </row>
    <row r="16" s="1" customFormat="1" ht="30" customHeight="1" spans="1:9">
      <c r="A16" s="17">
        <v>12</v>
      </c>
      <c r="B16" s="18" t="s">
        <v>12</v>
      </c>
      <c r="C16" s="19" t="s">
        <v>36</v>
      </c>
      <c r="D16" s="20" t="s">
        <v>37</v>
      </c>
      <c r="E16" s="17" t="s">
        <v>15</v>
      </c>
      <c r="F16" s="21">
        <v>2202.24</v>
      </c>
      <c r="G16" s="21">
        <v>1353.39</v>
      </c>
      <c r="H16" s="21">
        <v>82.59</v>
      </c>
      <c r="I16" s="21">
        <f t="shared" si="1"/>
        <v>3638.22</v>
      </c>
    </row>
    <row r="17" s="1" customFormat="1" ht="30" customHeight="1" spans="1:9">
      <c r="A17" s="17">
        <v>13</v>
      </c>
      <c r="B17" s="18" t="s">
        <v>12</v>
      </c>
      <c r="C17" s="19" t="s">
        <v>38</v>
      </c>
      <c r="D17" s="20" t="s">
        <v>39</v>
      </c>
      <c r="E17" s="17" t="s">
        <v>15</v>
      </c>
      <c r="F17" s="21">
        <v>2202.24</v>
      </c>
      <c r="G17" s="21">
        <v>1353.39</v>
      </c>
      <c r="H17" s="21">
        <v>82.59</v>
      </c>
      <c r="I17" s="21">
        <f t="shared" si="1"/>
        <v>3638.22</v>
      </c>
    </row>
    <row r="18" s="1" customFormat="1" ht="30" customHeight="1" spans="1:9">
      <c r="A18" s="17">
        <v>14</v>
      </c>
      <c r="B18" s="18" t="s">
        <v>12</v>
      </c>
      <c r="C18" s="19" t="s">
        <v>40</v>
      </c>
      <c r="D18" s="20" t="s">
        <v>41</v>
      </c>
      <c r="E18" s="17" t="s">
        <v>15</v>
      </c>
      <c r="F18" s="21">
        <v>2202.24</v>
      </c>
      <c r="G18" s="21">
        <v>1353.39</v>
      </c>
      <c r="H18" s="21">
        <v>82.59</v>
      </c>
      <c r="I18" s="21">
        <f t="shared" si="1"/>
        <v>3638.22</v>
      </c>
    </row>
    <row r="19" s="1" customFormat="1" ht="30" customHeight="1" spans="1:9">
      <c r="A19" s="17">
        <v>15</v>
      </c>
      <c r="B19" s="18" t="s">
        <v>12</v>
      </c>
      <c r="C19" s="19" t="s">
        <v>42</v>
      </c>
      <c r="D19" s="20" t="s">
        <v>43</v>
      </c>
      <c r="E19" s="17" t="s">
        <v>15</v>
      </c>
      <c r="F19" s="21">
        <v>2202.24</v>
      </c>
      <c r="G19" s="21">
        <v>1353.39</v>
      </c>
      <c r="H19" s="21">
        <v>82.59</v>
      </c>
      <c r="I19" s="21">
        <f t="shared" si="1"/>
        <v>3638.22</v>
      </c>
    </row>
    <row r="20" s="1" customFormat="1" ht="30" customHeight="1" spans="1:9">
      <c r="A20" s="17">
        <v>16</v>
      </c>
      <c r="B20" s="18" t="s">
        <v>44</v>
      </c>
      <c r="C20" s="30" t="s">
        <v>45</v>
      </c>
      <c r="D20" s="22" t="s">
        <v>46</v>
      </c>
      <c r="E20" s="17" t="s">
        <v>15</v>
      </c>
      <c r="F20" s="21">
        <v>2202.24</v>
      </c>
      <c r="G20" s="21">
        <v>1353.39</v>
      </c>
      <c r="H20" s="21">
        <v>82.59</v>
      </c>
      <c r="I20" s="21">
        <f t="shared" si="1"/>
        <v>3638.22</v>
      </c>
    </row>
    <row r="21" s="1" customFormat="1" ht="30" customHeight="1" spans="1:9">
      <c r="A21" s="17">
        <v>17</v>
      </c>
      <c r="B21" s="18" t="s">
        <v>47</v>
      </c>
      <c r="C21" s="30" t="s">
        <v>48</v>
      </c>
      <c r="D21" s="22" t="s">
        <v>49</v>
      </c>
      <c r="E21" s="17" t="s">
        <v>15</v>
      </c>
      <c r="F21" s="21">
        <v>2202.24</v>
      </c>
      <c r="G21" s="21">
        <v>1353.39</v>
      </c>
      <c r="H21" s="21">
        <v>82.59</v>
      </c>
      <c r="I21" s="21">
        <f t="shared" si="1"/>
        <v>3638.22</v>
      </c>
    </row>
    <row r="22" s="1" customFormat="1" ht="30" customHeight="1" spans="1:9">
      <c r="A22" s="17">
        <v>18</v>
      </c>
      <c r="B22" s="18" t="s">
        <v>47</v>
      </c>
      <c r="C22" s="30" t="s">
        <v>50</v>
      </c>
      <c r="D22" s="22" t="s">
        <v>51</v>
      </c>
      <c r="E22" s="17" t="s">
        <v>15</v>
      </c>
      <c r="F22" s="21">
        <v>2202.24</v>
      </c>
      <c r="G22" s="21">
        <v>1353.39</v>
      </c>
      <c r="H22" s="21">
        <v>82.59</v>
      </c>
      <c r="I22" s="21">
        <f t="shared" si="1"/>
        <v>3638.22</v>
      </c>
    </row>
    <row r="23" s="1" customFormat="1" ht="30" customHeight="1" spans="1:9">
      <c r="A23" s="17">
        <v>19</v>
      </c>
      <c r="B23" s="18" t="s">
        <v>47</v>
      </c>
      <c r="C23" s="30" t="s">
        <v>52</v>
      </c>
      <c r="D23" s="22" t="s">
        <v>53</v>
      </c>
      <c r="E23" s="17" t="s">
        <v>15</v>
      </c>
      <c r="F23" s="21">
        <v>2202.24</v>
      </c>
      <c r="G23" s="21">
        <v>1353.39</v>
      </c>
      <c r="H23" s="21">
        <v>82.59</v>
      </c>
      <c r="I23" s="21">
        <f t="shared" si="1"/>
        <v>3638.22</v>
      </c>
    </row>
    <row r="24" s="1" customFormat="1" ht="30" customHeight="1" spans="1:9">
      <c r="A24" s="17">
        <v>20</v>
      </c>
      <c r="B24" s="18" t="s">
        <v>47</v>
      </c>
      <c r="C24" s="19" t="s">
        <v>54</v>
      </c>
      <c r="D24" s="20" t="s">
        <v>55</v>
      </c>
      <c r="E24" s="17" t="s">
        <v>15</v>
      </c>
      <c r="F24" s="21">
        <v>2202.24</v>
      </c>
      <c r="G24" s="21">
        <v>1353.39</v>
      </c>
      <c r="H24" s="21">
        <v>82.59</v>
      </c>
      <c r="I24" s="21">
        <f t="shared" si="1"/>
        <v>3638.22</v>
      </c>
    </row>
    <row r="25" s="1" customFormat="1" ht="30" customHeight="1" spans="1:9">
      <c r="A25" s="17">
        <v>21</v>
      </c>
      <c r="B25" s="18" t="s">
        <v>47</v>
      </c>
      <c r="C25" s="30" t="s">
        <v>56</v>
      </c>
      <c r="D25" s="22" t="s">
        <v>57</v>
      </c>
      <c r="E25" s="17" t="s">
        <v>15</v>
      </c>
      <c r="F25" s="21">
        <v>2202.24</v>
      </c>
      <c r="G25" s="21">
        <v>1353.39</v>
      </c>
      <c r="H25" s="21">
        <v>82.59</v>
      </c>
      <c r="I25" s="21">
        <f t="shared" si="1"/>
        <v>3638.22</v>
      </c>
    </row>
    <row r="26" s="1" customFormat="1" ht="30" customHeight="1" spans="1:9">
      <c r="A26" s="17">
        <v>22</v>
      </c>
      <c r="B26" s="18" t="s">
        <v>47</v>
      </c>
      <c r="C26" s="30" t="s">
        <v>58</v>
      </c>
      <c r="D26" s="22" t="s">
        <v>59</v>
      </c>
      <c r="E26" s="17" t="s">
        <v>15</v>
      </c>
      <c r="F26" s="21">
        <v>2202.24</v>
      </c>
      <c r="G26" s="21">
        <v>1353.39</v>
      </c>
      <c r="H26" s="21">
        <v>82.59</v>
      </c>
      <c r="I26" s="21">
        <f t="shared" si="1"/>
        <v>3638.22</v>
      </c>
    </row>
    <row r="27" s="1" customFormat="1" ht="30" customHeight="1" spans="1:9">
      <c r="A27" s="17">
        <v>23</v>
      </c>
      <c r="B27" s="18" t="s">
        <v>47</v>
      </c>
      <c r="C27" s="30" t="s">
        <v>60</v>
      </c>
      <c r="D27" s="22" t="s">
        <v>61</v>
      </c>
      <c r="E27" s="17" t="s">
        <v>15</v>
      </c>
      <c r="F27" s="21">
        <v>2202.24</v>
      </c>
      <c r="G27" s="21">
        <v>1353.39</v>
      </c>
      <c r="H27" s="21">
        <v>82.59</v>
      </c>
      <c r="I27" s="21">
        <f t="shared" si="1"/>
        <v>3638.22</v>
      </c>
    </row>
    <row r="28" s="1" customFormat="1" ht="30" customHeight="1" spans="1:9">
      <c r="A28" s="17">
        <v>24</v>
      </c>
      <c r="B28" s="18" t="s">
        <v>62</v>
      </c>
      <c r="C28" s="22" t="s">
        <v>63</v>
      </c>
      <c r="D28" s="20" t="s">
        <v>64</v>
      </c>
      <c r="E28" s="17" t="s">
        <v>15</v>
      </c>
      <c r="F28" s="21">
        <v>2202.24</v>
      </c>
      <c r="G28" s="21">
        <v>1353.39</v>
      </c>
      <c r="H28" s="21">
        <v>82.59</v>
      </c>
      <c r="I28" s="21">
        <f t="shared" ref="I28:I42" si="2">F28+G28+H28</f>
        <v>3638.22</v>
      </c>
    </row>
    <row r="29" s="1" customFormat="1" ht="30" customHeight="1" spans="1:9">
      <c r="A29" s="17">
        <v>25</v>
      </c>
      <c r="B29" s="18" t="s">
        <v>62</v>
      </c>
      <c r="C29" s="22" t="s">
        <v>65</v>
      </c>
      <c r="D29" s="20" t="s">
        <v>66</v>
      </c>
      <c r="E29" s="17" t="s">
        <v>15</v>
      </c>
      <c r="F29" s="21">
        <v>2202.24</v>
      </c>
      <c r="G29" s="21">
        <v>1353.39</v>
      </c>
      <c r="H29" s="21">
        <v>82.59</v>
      </c>
      <c r="I29" s="21">
        <f t="shared" si="2"/>
        <v>3638.22</v>
      </c>
    </row>
    <row r="30" s="1" customFormat="1" ht="30" customHeight="1" spans="1:9">
      <c r="A30" s="17">
        <v>26</v>
      </c>
      <c r="B30" s="18" t="s">
        <v>62</v>
      </c>
      <c r="C30" s="22" t="s">
        <v>67</v>
      </c>
      <c r="D30" s="20" t="s">
        <v>68</v>
      </c>
      <c r="E30" s="17" t="s">
        <v>15</v>
      </c>
      <c r="F30" s="21">
        <v>2202.24</v>
      </c>
      <c r="G30" s="21">
        <v>1353.39</v>
      </c>
      <c r="H30" s="21">
        <v>82.59</v>
      </c>
      <c r="I30" s="21">
        <f t="shared" si="2"/>
        <v>3638.22</v>
      </c>
    </row>
    <row r="31" s="1" customFormat="1" ht="30" customHeight="1" spans="1:9">
      <c r="A31" s="31" t="s">
        <v>69</v>
      </c>
      <c r="B31" s="32"/>
      <c r="C31" s="33"/>
      <c r="D31" s="34"/>
      <c r="E31" s="17"/>
      <c r="F31" s="21">
        <f>SUBTOTAL(9,F5:F30)</f>
        <v>57258.24</v>
      </c>
      <c r="G31" s="21">
        <f>SUBTOTAL(9,G5:G30)</f>
        <v>35188.14</v>
      </c>
      <c r="H31" s="21">
        <f>SUBTOTAL(9,H5:H30)</f>
        <v>2147.34</v>
      </c>
      <c r="I31" s="21">
        <f>SUBTOTAL(9,I5:I30)</f>
        <v>94593.72</v>
      </c>
    </row>
  </sheetData>
  <autoFilter xmlns:etc="http://www.wps.cn/officeDocument/2017/etCustomData" ref="A4:I30" etc:filterBottomFollowUsedRange="0">
    <extLst/>
  </autoFilter>
  <mergeCells count="3">
    <mergeCell ref="A1:B1"/>
    <mergeCell ref="A2:I2"/>
    <mergeCell ref="A31:B31"/>
  </mergeCells>
  <pageMargins left="0.511805555555556" right="0.393055555555556" top="0.747916666666667" bottom="0.511805555555556" header="0.5" footer="0.5"/>
  <pageSetup paperSize="9" scale="8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12287</dc:creator>
  <cp:lastModifiedBy>海阔天空 军娃子</cp:lastModifiedBy>
  <dcterms:created xsi:type="dcterms:W3CDTF">2024-01-05T11:17:00Z</dcterms:created>
  <dcterms:modified xsi:type="dcterms:W3CDTF">2025-12-10T07:46:35Z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77981B6264774B41BF27B5216B39806B_13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