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2 区域（项目）绩效自评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<sst xmlns="http://schemas.openxmlformats.org/spreadsheetml/2006/main" count="126" uniqueCount="105">
  <si>
    <t>附件2</t>
  </si>
  <si>
    <t>广元市朝天区住房和城乡建设局转移支付区域（项目）绩效自评表</t>
  </si>
  <si>
    <t>（2024年度）</t>
  </si>
  <si>
    <t>转移支付（项目）名称</t>
  </si>
  <si>
    <t>中央城市管网及污水处理补助资金</t>
  </si>
  <si>
    <t>中央主管部门</t>
  </si>
  <si>
    <t>住房和城乡建设部</t>
  </si>
  <si>
    <t>地方主管部门</t>
  </si>
  <si>
    <t>广元市朝天区住房和城乡建设局</t>
  </si>
  <si>
    <t>资金使用单位</t>
  </si>
  <si>
    <t>资金投入情况
（万元）</t>
  </si>
  <si>
    <t>全年预算数（A）</t>
  </si>
  <si>
    <t>全年执行数（B）</t>
  </si>
  <si>
    <t>预算执行率（B/A×100%)</t>
  </si>
  <si>
    <t>年度资金总额：</t>
  </si>
  <si>
    <t>其中：中央财政资金</t>
  </si>
  <si>
    <t>地方财政资金</t>
  </si>
  <si>
    <t>其他资金</t>
  </si>
  <si>
    <t>资金管理情况</t>
  </si>
  <si>
    <t>情况说明</t>
  </si>
  <si>
    <t>存在问题和改进措施</t>
  </si>
  <si>
    <t>分配科学性</t>
  </si>
  <si>
    <t>根据本项目实际需求，科学分配2024年中央城市管网及污水处理补助资金</t>
  </si>
  <si>
    <t>无</t>
  </si>
  <si>
    <t>下达及时性</t>
  </si>
  <si>
    <t>按照《广元市朝天区财政局关于提前下达2024年中央财政城市管网及污水处理补助资金预算的通知》（广财投〔2023〕141号）文件要求，于2023年12月28日下达</t>
  </si>
  <si>
    <t>拨付合规性</t>
  </si>
  <si>
    <t>资金使用单位严格按照符合城市管网及污水治理补助资金拨付规定</t>
  </si>
  <si>
    <t>使用规范性</t>
  </si>
  <si>
    <t>本项目预算内资金下达后，采取“封闭式”资金管理方式进行监管，专款专用，专项用于本项目改造支出。</t>
  </si>
  <si>
    <t>执行准确性</t>
  </si>
  <si>
    <t>400万元通过地方财政部门，全部拨付至资金使用单位</t>
  </si>
  <si>
    <t>预算绩效管理情况</t>
  </si>
  <si>
    <t>资金使用单位根据项目进度，定期统计资金使用情况，并形成资金使用报告，提交财政，资金使用前做好事前绩效评估，过程中做好事中绩效评价，使用完成后，做好事后绩效评价工作。</t>
  </si>
  <si>
    <t>支出责任履行情况</t>
  </si>
  <si>
    <t>本次下达的2024年中央城市管网及污水处理补助资金1000万元，项目业主单位严格按照《广元市朝天区财政局关于提前下达2024年中央财政城市管网及污水处理补助资金预算的通知》（广财投〔2023〕141号）文件要求，将此次下达资金专项用于广元市朝天城区排水管网病害治理工程支出。</t>
  </si>
  <si>
    <t>总体目标完成情况</t>
  </si>
  <si>
    <t>总体目标</t>
  </si>
  <si>
    <t>全年实际完成情况</t>
  </si>
  <si>
    <t>1、以海绵城市建设为统领，聚焦城市内涝治理成效，统筹实施城市防洪排涝设施建设，围绕高质量发展的要求，构建健康的城市水循环系统，提高城市的承载力宜居性，人民群众获得幸福感。                                                         2、在建设工期内，完成全部建设工程任务。                                                           3、按照《广元市朝天区财政局关于提前下达2024年中央财政城市管网及污水处理补助资金预算的通知》（广财投〔2023〕141号）文件要求，下达资金1000万元，资金支付率达到100%。</t>
  </si>
  <si>
    <t>1、完成全部建设工程任务。                            2、按照《广元市朝天区财政局关于提前下达2024年中央财政城市管网及污水处理补助资金预算的通知》（广财投〔2023〕141号）文件要求，下达资金1000万元，全年实际执行400万元，资金支付率为40%。</t>
  </si>
  <si>
    <t>绩效指标</t>
  </si>
  <si>
    <t>一级
指标</t>
  </si>
  <si>
    <t>二级指标</t>
  </si>
  <si>
    <t>三级指标</t>
  </si>
  <si>
    <t>指标值</t>
  </si>
  <si>
    <t>全年实际完成值</t>
  </si>
  <si>
    <t>未完成原因和改进措施</t>
  </si>
  <si>
    <t>产
出
指
标</t>
  </si>
  <si>
    <t>数量指标</t>
  </si>
  <si>
    <t>雨水资源化利用</t>
  </si>
  <si>
    <t>≥3万吨/年</t>
  </si>
  <si>
    <t>3万吨/年</t>
  </si>
  <si>
    <t>拟完成的立法或长效机制</t>
  </si>
  <si>
    <t>1项</t>
  </si>
  <si>
    <t>拟开展的海绵城市建设培训、宣传次数</t>
  </si>
  <si>
    <t>1次</t>
  </si>
  <si>
    <t>质量指标</t>
  </si>
  <si>
    <t>城市防洪标准</t>
  </si>
  <si>
    <t>中心城区达到50年一遇</t>
  </si>
  <si>
    <t>内涝积水区段消除比例</t>
  </si>
  <si>
    <t>历史易涝点消除100%，新增易涝点及时消除</t>
  </si>
  <si>
    <t>内涝防治标准</t>
  </si>
  <si>
    <t>20年一遇</t>
  </si>
  <si>
    <t>天然水域面积比例</t>
  </si>
  <si>
    <t>≥2.27%</t>
  </si>
  <si>
    <t>可透水地面面积比例</t>
  </si>
  <si>
    <t>城市生活污水集中收集率</t>
  </si>
  <si>
    <t>≥70%</t>
  </si>
  <si>
    <t>黑臭水体消除比例</t>
  </si>
  <si>
    <t>100%，且无新增黑臭水体</t>
  </si>
  <si>
    <t>城市污水处理厂进水BOD平均浓度</t>
  </si>
  <si>
    <t>105mg/L</t>
  </si>
  <si>
    <t>时效指标</t>
  </si>
  <si>
    <t>项目工期</t>
  </si>
  <si>
    <t>按时完成</t>
  </si>
  <si>
    <t>成本指标</t>
  </si>
  <si>
    <t>中央投资</t>
  </si>
  <si>
    <t>1000万元</t>
  </si>
  <si>
    <t>400万</t>
  </si>
  <si>
    <t>项目进度未达到支付条件</t>
  </si>
  <si>
    <t>效
益
指
标</t>
  </si>
  <si>
    <t>经济效益
指标</t>
  </si>
  <si>
    <t>改善公众工作、生活条件，降低居民生活成本</t>
  </si>
  <si>
    <t>达成预期目标</t>
  </si>
  <si>
    <t>高</t>
  </si>
  <si>
    <t>社会效益
指标</t>
  </si>
  <si>
    <t>提高公众获得感、幸福感</t>
  </si>
  <si>
    <t>生态效益
指标</t>
  </si>
  <si>
    <t>能源节约率</t>
  </si>
  <si>
    <t>≥90%</t>
  </si>
  <si>
    <t>地区生态环境改善</t>
  </si>
  <si>
    <t>可持续影响指标</t>
  </si>
  <si>
    <t>项目正常运营年限</t>
  </si>
  <si>
    <t>≥30年</t>
  </si>
  <si>
    <t>30年</t>
  </si>
  <si>
    <t>推动区域全面协调发展</t>
  </si>
  <si>
    <t>满意度指标</t>
  </si>
  <si>
    <t>服务对象
满意度指标</t>
  </si>
  <si>
    <t>公众对海绵城市建设满意度</t>
  </si>
  <si>
    <t>≥80%</t>
  </si>
  <si>
    <t>说明</t>
  </si>
  <si>
    <t>注：1.资金使用单位按项目绩效目标填报，主管部门汇总时按区域绩效目标填报。</t>
  </si>
  <si>
    <t xml:space="preserve">    2.其他资金包括与中央财政资金、地方财政资金共同投入到同一项目的自有资金、社会资金，以及以前年度的结转结余资金等。</t>
  </si>
  <si>
    <t xml:space="preserve">    3.全年执行数是指按照国库集中支付制度要求所形成的实际支出。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</si>
</sst>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0"/>
      <color theme="1"/>
      <name val="宋体"/>
      <charset val="134"/>
      <scheme val="minor"/>
    </font>
    <font>
      <sz val="14"/>
      <name val="黑体"/>
      <charset val="134"/>
    </font>
    <font>
      <sz val="12"/>
      <name val="黑体"/>
      <charset val="134"/>
    </font>
    <font>
      <sz val="16"/>
      <color rgb="FF000000"/>
      <name val="方正小标宋简体"/>
      <charset val="134"/>
    </font>
    <font>
      <sz val="16"/>
      <color theme="1"/>
      <name val="方正小标宋简体"/>
      <charset val="134"/>
    </font>
    <font>
      <sz val="10"/>
      <color theme="1"/>
      <name val="宋体"/>
      <charset val="134"/>
    </font>
    <font>
      <sz val="9"/>
      <color theme="1"/>
      <name val="宋体"/>
      <charset val="134"/>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8" fillId="0" borderId="0" applyNumberFormat="0" applyFill="0" applyBorder="0" applyAlignment="0" applyProtection="0">
      <alignment vertical="center"/>
    </xf>
    <xf numFmtId="0" fontId="19" fillId="3" borderId="18" applyNumberFormat="0" applyAlignment="0" applyProtection="0">
      <alignment vertical="center"/>
    </xf>
    <xf numFmtId="0" fontId="20" fillId="4" borderId="19" applyNumberFormat="0" applyAlignment="0" applyProtection="0">
      <alignment vertical="center"/>
    </xf>
    <xf numFmtId="0" fontId="21" fillId="4" borderId="18" applyNumberFormat="0" applyAlignment="0" applyProtection="0">
      <alignment vertical="center"/>
    </xf>
    <xf numFmtId="0" fontId="22" fillId="5" borderId="20" applyNumberFormat="0" applyAlignment="0" applyProtection="0">
      <alignment vertical="center"/>
    </xf>
    <xf numFmtId="0" fontId="23" fillId="0" borderId="21" applyNumberFormat="0" applyFill="0" applyAlignment="0" applyProtection="0">
      <alignment vertical="center"/>
    </xf>
    <xf numFmtId="0" fontId="24" fillId="0" borderId="2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9" fontId="30" fillId="0" borderId="0" applyFont="0" applyFill="0" applyBorder="0" applyAlignment="0" applyProtection="0">
      <alignment vertical="center"/>
    </xf>
    <xf numFmtId="0" fontId="0" fillId="0" borderId="0">
      <alignment vertical="center"/>
    </xf>
    <xf numFmtId="0" fontId="30" fillId="0" borderId="0">
      <alignment vertical="center"/>
    </xf>
    <xf numFmtId="0" fontId="30" fillId="0" borderId="0">
      <alignment vertical="center"/>
    </xf>
    <xf numFmtId="0" fontId="1" fillId="0" borderId="0"/>
    <xf numFmtId="0" fontId="30" fillId="0" borderId="0">
      <alignment vertical="center"/>
    </xf>
    <xf numFmtId="0" fontId="1" fillId="0" borderId="0"/>
    <xf numFmtId="0" fontId="1" fillId="0" borderId="0"/>
    <xf numFmtId="0" fontId="1" fillId="0" borderId="0"/>
    <xf numFmtId="0" fontId="0" fillId="0" borderId="0">
      <alignment vertical="center"/>
    </xf>
    <xf numFmtId="0" fontId="30" fillId="0" borderId="0">
      <alignment vertical="center"/>
    </xf>
    <xf numFmtId="43" fontId="30" fillId="0" borderId="0" applyFont="0" applyFill="0" applyBorder="0" applyAlignment="0" applyProtection="0">
      <alignment vertical="center"/>
    </xf>
    <xf numFmtId="0" fontId="30" fillId="0" borderId="0">
      <alignment vertical="center"/>
    </xf>
    <xf numFmtId="0" fontId="0" fillId="0" borderId="0">
      <alignment vertical="center"/>
    </xf>
  </cellStyleXfs>
  <cellXfs count="49">
    <xf numFmtId="0" fontId="0" fillId="0" borderId="0" xfId="0">
      <alignment vertical="center"/>
    </xf>
    <xf numFmtId="0" fontId="1" fillId="0" borderId="0" xfId="57" applyAlignment="1">
      <alignment vertical="center" wrapText="1"/>
    </xf>
    <xf numFmtId="0" fontId="2" fillId="0" borderId="0" xfId="0" applyFont="1">
      <alignment vertical="center"/>
    </xf>
    <xf numFmtId="0" fontId="0" fillId="0" borderId="0" xfId="0" applyAlignment="1">
      <alignment horizontal="center" vertical="center"/>
    </xf>
    <xf numFmtId="0" fontId="3" fillId="0" borderId="0" xfId="57" applyFont="1" applyFill="1" applyAlignment="1">
      <alignment horizontal="left" vertical="center"/>
    </xf>
    <xf numFmtId="0" fontId="4" fillId="0" borderId="0" xfId="57" applyFont="1" applyFill="1" applyAlignment="1">
      <alignment vertical="center" wrapText="1"/>
    </xf>
    <xf numFmtId="0" fontId="1" fillId="0" borderId="0" xfId="57" applyFill="1" applyAlignment="1">
      <alignment vertical="center" wrapText="1"/>
    </xf>
    <xf numFmtId="0" fontId="1" fillId="0" borderId="0" xfId="57"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0" fillId="0" borderId="1"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7" fillId="0" borderId="2" xfId="0" applyFont="1" applyFill="1" applyBorder="1" applyAlignment="1">
      <alignment vertical="center" wrapText="1"/>
    </xf>
    <xf numFmtId="0" fontId="2" fillId="0" borderId="9"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1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8"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left" vertical="center" wrapText="1" readingOrder="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2" xfId="0" applyFont="1" applyFill="1" applyBorder="1" applyAlignment="1">
      <alignment horizontal="center" vertical="center" textRotation="255" wrapText="1"/>
    </xf>
    <xf numFmtId="0" fontId="10" fillId="0" borderId="2" xfId="57" applyFont="1" applyFill="1" applyBorder="1" applyAlignment="1">
      <alignment horizontal="center" vertical="center" wrapText="1"/>
    </xf>
    <xf numFmtId="10" fontId="2" fillId="0" borderId="2" xfId="0" applyNumberFormat="1"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readingOrder="1"/>
    </xf>
    <xf numFmtId="0" fontId="2" fillId="0" borderId="3" xfId="0" applyNumberFormat="1" applyFont="1" applyFill="1" applyBorder="1" applyAlignment="1">
      <alignment horizontal="left" vertical="center" wrapText="1" readingOrder="1"/>
    </xf>
    <xf numFmtId="0" fontId="2" fillId="0" borderId="4" xfId="0" applyNumberFormat="1" applyFont="1" applyFill="1" applyBorder="1" applyAlignment="1">
      <alignment horizontal="left" vertical="center" wrapText="1" readingOrder="1"/>
    </xf>
    <xf numFmtId="0" fontId="2" fillId="0" borderId="5" xfId="0" applyNumberFormat="1" applyFont="1" applyFill="1" applyBorder="1" applyAlignment="1">
      <alignment horizontal="left" vertical="center" wrapText="1" readingOrder="1"/>
    </xf>
    <xf numFmtId="0" fontId="2" fillId="0" borderId="0" xfId="0" applyFont="1" applyFill="1" applyAlignment="1">
      <alignment horizontal="left" vertical="center" wrapText="1" readingOrder="1"/>
    </xf>
    <xf numFmtId="0" fontId="2" fillId="0" borderId="0" xfId="0" applyNumberFormat="1" applyFont="1" applyFill="1" applyAlignment="1">
      <alignment horizontal="left" vertical="center" wrapText="1" readingOrder="1"/>
    </xf>
    <xf numFmtId="0" fontId="0" fillId="0" borderId="0" xfId="0" applyFill="1">
      <alignment vertical="center"/>
    </xf>
    <xf numFmtId="0" fontId="2" fillId="0" borderId="0" xfId="0" applyFont="1" applyFill="1">
      <alignment vertical="center"/>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6" xfId="50"/>
    <cellStyle name="常规 5 2" xfId="51"/>
    <cellStyle name="常规 6 2" xfId="52"/>
    <cellStyle name="常规 2 2 2" xfId="53"/>
    <cellStyle name="常规 3 2" xfId="54"/>
    <cellStyle name="常规 2 2" xfId="55"/>
    <cellStyle name="常规 2 10" xfId="56"/>
    <cellStyle name="常规 2" xfId="57"/>
    <cellStyle name="常规 3" xfId="58"/>
    <cellStyle name="常规 4" xfId="59"/>
    <cellStyle name="千位分隔 2" xfId="60"/>
    <cellStyle name="常规 5" xfId="61"/>
    <cellStyle name="常规 7" xfId="6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tabSelected="1" view="pageBreakPreview" zoomScale="110" zoomScaleNormal="100" workbookViewId="0">
      <selection activeCell="I20" sqref="I20"/>
    </sheetView>
  </sheetViews>
  <sheetFormatPr defaultColWidth="8.90833333333333" defaultRowHeight="13.5"/>
  <cols>
    <col min="1" max="2" width="4.63333333333333" customWidth="1"/>
    <col min="3" max="3" width="10.8166666666667" customWidth="1"/>
    <col min="4" max="4" width="20.0916666666667" customWidth="1"/>
    <col min="5" max="5" width="15.2666666666667" customWidth="1"/>
    <col min="6" max="6" width="13.9083333333333" style="3" customWidth="1"/>
    <col min="7" max="7" width="9.90833333333333" style="3" customWidth="1"/>
    <col min="8" max="8" width="22.6083333333333" customWidth="1"/>
    <col min="9" max="9" width="70.225" customWidth="1"/>
  </cols>
  <sheetData>
    <row r="1" s="1" customFormat="1" ht="16.5" customHeight="1" spans="1:9">
      <c r="A1" s="4" t="s">
        <v>0</v>
      </c>
      <c r="B1" s="5"/>
      <c r="C1" s="5"/>
      <c r="D1" s="5"/>
      <c r="E1" s="6"/>
      <c r="F1" s="7"/>
      <c r="G1" s="7"/>
      <c r="H1" s="6"/>
      <c r="I1" s="6"/>
    </row>
    <row r="2" ht="30" customHeight="1" spans="1:9">
      <c r="A2" s="8" t="s">
        <v>1</v>
      </c>
      <c r="B2" s="9"/>
      <c r="C2" s="9"/>
      <c r="D2" s="9"/>
      <c r="E2" s="9"/>
      <c r="F2" s="9"/>
      <c r="G2" s="9"/>
      <c r="H2" s="9"/>
      <c r="I2" s="47"/>
    </row>
    <row r="3" ht="16" customHeight="1" spans="1:9">
      <c r="A3" s="10" t="s">
        <v>2</v>
      </c>
      <c r="B3" s="10"/>
      <c r="C3" s="10"/>
      <c r="D3" s="10"/>
      <c r="E3" s="10"/>
      <c r="F3" s="10"/>
      <c r="G3" s="10"/>
      <c r="H3" s="10"/>
      <c r="I3" s="47"/>
    </row>
    <row r="4" s="2" customFormat="1" ht="27.65" customHeight="1" spans="1:9">
      <c r="A4" s="11" t="s">
        <v>3</v>
      </c>
      <c r="B4" s="11"/>
      <c r="C4" s="11"/>
      <c r="D4" s="12" t="s">
        <v>4</v>
      </c>
      <c r="E4" s="13"/>
      <c r="F4" s="13"/>
      <c r="G4" s="13"/>
      <c r="H4" s="14"/>
      <c r="I4" s="48"/>
    </row>
    <row r="5" s="2" customFormat="1" ht="16.15" customHeight="1" spans="1:9">
      <c r="A5" s="11" t="s">
        <v>5</v>
      </c>
      <c r="B5" s="11"/>
      <c r="C5" s="11"/>
      <c r="D5" s="15" t="s">
        <v>6</v>
      </c>
      <c r="E5" s="16"/>
      <c r="F5" s="16"/>
      <c r="G5" s="16"/>
      <c r="H5" s="17"/>
      <c r="I5" s="48"/>
    </row>
    <row r="6" s="2" customFormat="1" ht="16.15" customHeight="1" spans="1:9">
      <c r="A6" s="11" t="s">
        <v>7</v>
      </c>
      <c r="B6" s="11"/>
      <c r="C6" s="11"/>
      <c r="D6" s="11" t="s">
        <v>8</v>
      </c>
      <c r="E6" s="11"/>
      <c r="F6" s="11" t="s">
        <v>9</v>
      </c>
      <c r="G6" s="11" t="s">
        <v>8</v>
      </c>
      <c r="H6" s="11"/>
      <c r="I6" s="48"/>
    </row>
    <row r="7" s="2" customFormat="1" ht="26" customHeight="1" spans="1:9">
      <c r="A7" s="18" t="s">
        <v>10</v>
      </c>
      <c r="B7" s="19"/>
      <c r="C7" s="20"/>
      <c r="D7" s="21"/>
      <c r="E7" s="11" t="s">
        <v>11</v>
      </c>
      <c r="F7" s="11" t="s">
        <v>12</v>
      </c>
      <c r="G7" s="11"/>
      <c r="H7" s="11" t="s">
        <v>13</v>
      </c>
      <c r="I7" s="48"/>
    </row>
    <row r="8" s="2" customFormat="1" ht="16.15" customHeight="1" spans="1:9">
      <c r="A8" s="22"/>
      <c r="B8" s="23"/>
      <c r="C8" s="24"/>
      <c r="D8" s="21" t="s">
        <v>14</v>
      </c>
      <c r="E8" s="25">
        <f>E9+E10+E11</f>
        <v>1000</v>
      </c>
      <c r="F8" s="15">
        <f t="shared" ref="F8" si="0">F9+F10+F11</f>
        <v>400</v>
      </c>
      <c r="G8" s="17"/>
      <c r="H8" s="11">
        <f>F8/E8*100%</f>
        <v>0.4</v>
      </c>
      <c r="I8" s="48"/>
    </row>
    <row r="9" s="2" customFormat="1" ht="16.15" customHeight="1" spans="1:9">
      <c r="A9" s="22"/>
      <c r="B9" s="23"/>
      <c r="C9" s="24"/>
      <c r="D9" s="26" t="s">
        <v>15</v>
      </c>
      <c r="E9" s="11">
        <v>1000</v>
      </c>
      <c r="F9" s="11">
        <v>400</v>
      </c>
      <c r="G9" s="11"/>
      <c r="H9" s="11">
        <f t="shared" ref="H9:H10" si="1">F9/E9*100%</f>
        <v>0.4</v>
      </c>
      <c r="I9" s="48"/>
    </row>
    <row r="10" s="2" customFormat="1" ht="16.15" customHeight="1" spans="1:9">
      <c r="A10" s="22"/>
      <c r="B10" s="23"/>
      <c r="C10" s="24"/>
      <c r="D10" s="21" t="s">
        <v>16</v>
      </c>
      <c r="E10" s="25"/>
      <c r="F10" s="11"/>
      <c r="G10" s="11"/>
      <c r="H10" s="11" t="e">
        <f t="shared" si="1"/>
        <v>#DIV/0!</v>
      </c>
      <c r="I10" s="48"/>
    </row>
    <row r="11" s="2" customFormat="1" ht="16.15" customHeight="1" spans="1:9">
      <c r="A11" s="27"/>
      <c r="B11" s="28"/>
      <c r="C11" s="29"/>
      <c r="D11" s="30" t="s">
        <v>17</v>
      </c>
      <c r="E11" s="25"/>
      <c r="F11" s="11"/>
      <c r="G11" s="11"/>
      <c r="H11" s="31"/>
      <c r="I11" s="48"/>
    </row>
    <row r="12" s="2" customFormat="1" ht="16.15" customHeight="1" spans="1:9">
      <c r="A12" s="18" t="s">
        <v>18</v>
      </c>
      <c r="B12" s="19"/>
      <c r="C12" s="20"/>
      <c r="D12" s="21"/>
      <c r="E12" s="25" t="s">
        <v>19</v>
      </c>
      <c r="F12" s="25"/>
      <c r="G12" s="25"/>
      <c r="H12" s="25" t="s">
        <v>20</v>
      </c>
      <c r="I12" s="48"/>
    </row>
    <row r="13" s="2" customFormat="1" ht="30.5" customHeight="1" spans="1:9">
      <c r="A13" s="22"/>
      <c r="B13" s="23"/>
      <c r="C13" s="24"/>
      <c r="D13" s="26" t="s">
        <v>21</v>
      </c>
      <c r="E13" s="25" t="s">
        <v>22</v>
      </c>
      <c r="F13" s="25"/>
      <c r="G13" s="25"/>
      <c r="H13" s="25" t="s">
        <v>23</v>
      </c>
      <c r="I13" s="48"/>
    </row>
    <row r="14" s="2" customFormat="1" ht="60.5" customHeight="1" spans="1:9">
      <c r="A14" s="22"/>
      <c r="B14" s="23"/>
      <c r="C14" s="24"/>
      <c r="D14" s="32" t="s">
        <v>24</v>
      </c>
      <c r="E14" s="25" t="s">
        <v>25</v>
      </c>
      <c r="F14" s="25"/>
      <c r="G14" s="25"/>
      <c r="H14" s="25" t="s">
        <v>23</v>
      </c>
      <c r="I14" s="48"/>
    </row>
    <row r="15" s="2" customFormat="1" ht="27.5" customHeight="1" spans="1:9">
      <c r="A15" s="22"/>
      <c r="B15" s="23"/>
      <c r="C15" s="24"/>
      <c r="D15" s="32" t="s">
        <v>26</v>
      </c>
      <c r="E15" s="25" t="s">
        <v>27</v>
      </c>
      <c r="F15" s="25"/>
      <c r="G15" s="25"/>
      <c r="H15" s="25" t="s">
        <v>23</v>
      </c>
      <c r="I15" s="48"/>
    </row>
    <row r="16" s="2" customFormat="1" ht="40.5" customHeight="1" spans="1:9">
      <c r="A16" s="22"/>
      <c r="B16" s="23"/>
      <c r="C16" s="24"/>
      <c r="D16" s="32" t="s">
        <v>28</v>
      </c>
      <c r="E16" s="25" t="s">
        <v>29</v>
      </c>
      <c r="F16" s="25"/>
      <c r="G16" s="25"/>
      <c r="H16" s="25" t="s">
        <v>23</v>
      </c>
      <c r="I16" s="48"/>
    </row>
    <row r="17" s="2" customFormat="1" ht="28.5" customHeight="1" spans="1:9">
      <c r="A17" s="22"/>
      <c r="B17" s="23"/>
      <c r="C17" s="24"/>
      <c r="D17" s="32" t="s">
        <v>30</v>
      </c>
      <c r="E17" s="25" t="s">
        <v>31</v>
      </c>
      <c r="F17" s="25"/>
      <c r="G17" s="25"/>
      <c r="H17" s="25" t="s">
        <v>23</v>
      </c>
      <c r="I17" s="48"/>
    </row>
    <row r="18" s="2" customFormat="1" ht="64" customHeight="1" spans="1:9">
      <c r="A18" s="22"/>
      <c r="B18" s="23"/>
      <c r="C18" s="24"/>
      <c r="D18" s="32" t="s">
        <v>32</v>
      </c>
      <c r="E18" s="25" t="s">
        <v>33</v>
      </c>
      <c r="F18" s="25"/>
      <c r="G18" s="25"/>
      <c r="H18" s="25" t="s">
        <v>23</v>
      </c>
      <c r="I18" s="48"/>
    </row>
    <row r="19" s="2" customFormat="1" ht="101.5" customHeight="1" spans="1:9">
      <c r="A19" s="27"/>
      <c r="B19" s="28"/>
      <c r="C19" s="29"/>
      <c r="D19" s="32" t="s">
        <v>34</v>
      </c>
      <c r="E19" s="25" t="s">
        <v>35</v>
      </c>
      <c r="F19" s="25"/>
      <c r="G19" s="25"/>
      <c r="H19" s="25" t="s">
        <v>23</v>
      </c>
      <c r="I19" s="48"/>
    </row>
    <row r="20" s="2" customFormat="1" ht="16.15" customHeight="1" spans="1:9">
      <c r="A20" s="33" t="s">
        <v>36</v>
      </c>
      <c r="B20" s="27" t="s">
        <v>37</v>
      </c>
      <c r="C20" s="28"/>
      <c r="D20" s="28"/>
      <c r="E20" s="29"/>
      <c r="F20" s="27" t="s">
        <v>38</v>
      </c>
      <c r="G20" s="28"/>
      <c r="H20" s="29"/>
      <c r="I20" s="48"/>
    </row>
    <row r="21" s="2" customFormat="1" ht="101" customHeight="1" spans="1:9">
      <c r="A21" s="34"/>
      <c r="B21" s="35" t="s">
        <v>39</v>
      </c>
      <c r="C21" s="36"/>
      <c r="D21" s="36"/>
      <c r="E21" s="36"/>
      <c r="F21" s="35" t="s">
        <v>40</v>
      </c>
      <c r="G21" s="36"/>
      <c r="H21" s="36"/>
      <c r="I21" s="48"/>
    </row>
    <row r="22" s="2" customFormat="1" ht="26.15" customHeight="1" spans="1:9">
      <c r="A22" s="37" t="s">
        <v>41</v>
      </c>
      <c r="B22" s="11" t="s">
        <v>42</v>
      </c>
      <c r="C22" s="11" t="s">
        <v>43</v>
      </c>
      <c r="D22" s="11" t="s">
        <v>44</v>
      </c>
      <c r="E22" s="11"/>
      <c r="F22" s="11" t="s">
        <v>45</v>
      </c>
      <c r="G22" s="11" t="s">
        <v>46</v>
      </c>
      <c r="H22" s="11" t="s">
        <v>47</v>
      </c>
      <c r="I22" s="48"/>
    </row>
    <row r="23" s="2" customFormat="1" ht="13.15" customHeight="1" spans="1:9">
      <c r="A23" s="37"/>
      <c r="B23" s="38" t="s">
        <v>48</v>
      </c>
      <c r="C23" s="38" t="s">
        <v>49</v>
      </c>
      <c r="D23" s="11" t="s">
        <v>50</v>
      </c>
      <c r="E23" s="11"/>
      <c r="F23" s="11" t="s">
        <v>51</v>
      </c>
      <c r="G23" s="11" t="s">
        <v>52</v>
      </c>
      <c r="H23" s="11"/>
      <c r="I23" s="48"/>
    </row>
    <row r="24" s="2" customFormat="1" ht="13.15" customHeight="1" spans="1:9">
      <c r="A24" s="37"/>
      <c r="B24" s="38"/>
      <c r="C24" s="38"/>
      <c r="D24" s="11" t="s">
        <v>53</v>
      </c>
      <c r="E24" s="11"/>
      <c r="F24" s="11" t="s">
        <v>54</v>
      </c>
      <c r="G24" s="11" t="s">
        <v>54</v>
      </c>
      <c r="H24" s="11"/>
      <c r="I24" s="48"/>
    </row>
    <row r="25" s="2" customFormat="1" ht="13.15" customHeight="1" spans="1:9">
      <c r="A25" s="37"/>
      <c r="B25" s="38"/>
      <c r="C25" s="38"/>
      <c r="D25" s="11" t="s">
        <v>55</v>
      </c>
      <c r="E25" s="11"/>
      <c r="F25" s="11" t="s">
        <v>56</v>
      </c>
      <c r="G25" s="11" t="s">
        <v>56</v>
      </c>
      <c r="H25" s="11"/>
      <c r="I25" s="48"/>
    </row>
    <row r="26" s="2" customFormat="1" ht="28" customHeight="1" spans="1:9">
      <c r="A26" s="37"/>
      <c r="B26" s="38"/>
      <c r="C26" s="38" t="s">
        <v>57</v>
      </c>
      <c r="D26" s="11" t="s">
        <v>58</v>
      </c>
      <c r="E26" s="11"/>
      <c r="F26" s="11" t="s">
        <v>59</v>
      </c>
      <c r="G26" s="11" t="s">
        <v>59</v>
      </c>
      <c r="H26" s="11"/>
      <c r="I26" s="48"/>
    </row>
    <row r="27" s="2" customFormat="1" ht="57" customHeight="1" spans="1:9">
      <c r="A27" s="37"/>
      <c r="B27" s="38"/>
      <c r="C27" s="38"/>
      <c r="D27" s="11" t="s">
        <v>60</v>
      </c>
      <c r="E27" s="11"/>
      <c r="F27" s="11" t="s">
        <v>61</v>
      </c>
      <c r="G27" s="11" t="s">
        <v>61</v>
      </c>
      <c r="H27" s="11"/>
      <c r="I27" s="48"/>
    </row>
    <row r="28" s="2" customFormat="1" ht="13.15" customHeight="1" spans="1:9">
      <c r="A28" s="37"/>
      <c r="B28" s="38"/>
      <c r="C28" s="38"/>
      <c r="D28" s="11" t="s">
        <v>62</v>
      </c>
      <c r="E28" s="11"/>
      <c r="F28" s="11" t="s">
        <v>63</v>
      </c>
      <c r="G28" s="11" t="s">
        <v>63</v>
      </c>
      <c r="H28" s="11"/>
      <c r="I28" s="48"/>
    </row>
    <row r="29" s="2" customFormat="1" ht="13.15" customHeight="1" spans="1:9">
      <c r="A29" s="37"/>
      <c r="B29" s="38"/>
      <c r="C29" s="38"/>
      <c r="D29" s="11" t="s">
        <v>64</v>
      </c>
      <c r="E29" s="11"/>
      <c r="F29" s="11" t="s">
        <v>65</v>
      </c>
      <c r="G29" s="39">
        <v>0.0227</v>
      </c>
      <c r="H29" s="11"/>
      <c r="I29" s="48"/>
    </row>
    <row r="30" s="2" customFormat="1" ht="13.15" customHeight="1" spans="1:9">
      <c r="A30" s="37"/>
      <c r="B30" s="38"/>
      <c r="C30" s="38"/>
      <c r="D30" s="11" t="s">
        <v>66</v>
      </c>
      <c r="E30" s="11"/>
      <c r="F30" s="40">
        <v>0.4</v>
      </c>
      <c r="G30" s="40">
        <v>0.4</v>
      </c>
      <c r="H30" s="11"/>
      <c r="I30" s="48"/>
    </row>
    <row r="31" s="2" customFormat="1" ht="13.15" customHeight="1" spans="1:9">
      <c r="A31" s="37"/>
      <c r="B31" s="38"/>
      <c r="C31" s="38"/>
      <c r="D31" s="12" t="s">
        <v>67</v>
      </c>
      <c r="E31" s="14"/>
      <c r="F31" s="40" t="s">
        <v>68</v>
      </c>
      <c r="G31" s="40">
        <v>0.7</v>
      </c>
      <c r="H31" s="11"/>
      <c r="I31" s="48"/>
    </row>
    <row r="32" s="2" customFormat="1" ht="43" customHeight="1" spans="1:9">
      <c r="A32" s="37"/>
      <c r="B32" s="38"/>
      <c r="C32" s="38"/>
      <c r="D32" s="12" t="s">
        <v>69</v>
      </c>
      <c r="E32" s="14"/>
      <c r="F32" s="40">
        <v>1</v>
      </c>
      <c r="G32" s="40" t="s">
        <v>70</v>
      </c>
      <c r="H32" s="11"/>
      <c r="I32" s="48"/>
    </row>
    <row r="33" s="2" customFormat="1" ht="13.15" customHeight="1" spans="1:9">
      <c r="A33" s="37"/>
      <c r="B33" s="38"/>
      <c r="C33" s="38"/>
      <c r="D33" s="11" t="s">
        <v>71</v>
      </c>
      <c r="E33" s="11"/>
      <c r="F33" s="11" t="s">
        <v>72</v>
      </c>
      <c r="G33" s="11" t="s">
        <v>72</v>
      </c>
      <c r="H33" s="11"/>
      <c r="I33" s="48"/>
    </row>
    <row r="34" s="2" customFormat="1" ht="13.15" customHeight="1" spans="1:9">
      <c r="A34" s="37"/>
      <c r="B34" s="38"/>
      <c r="C34" s="38" t="s">
        <v>73</v>
      </c>
      <c r="D34" s="11" t="s">
        <v>74</v>
      </c>
      <c r="E34" s="11"/>
      <c r="F34" s="36" t="s">
        <v>75</v>
      </c>
      <c r="G34" s="11" t="s">
        <v>75</v>
      </c>
      <c r="H34" s="11"/>
      <c r="I34" s="48"/>
    </row>
    <row r="35" s="2" customFormat="1" ht="13.15" customHeight="1" spans="1:9">
      <c r="A35" s="37"/>
      <c r="B35" s="38"/>
      <c r="C35" s="38" t="s">
        <v>76</v>
      </c>
      <c r="D35" s="11" t="s">
        <v>77</v>
      </c>
      <c r="E35" s="11"/>
      <c r="F35" s="11" t="s">
        <v>78</v>
      </c>
      <c r="G35" s="11" t="s">
        <v>79</v>
      </c>
      <c r="H35" s="11" t="s">
        <v>80</v>
      </c>
      <c r="I35" s="48"/>
    </row>
    <row r="36" s="2" customFormat="1" ht="26" customHeight="1" spans="1:9">
      <c r="A36" s="37"/>
      <c r="B36" s="38" t="s">
        <v>81</v>
      </c>
      <c r="C36" s="38" t="s">
        <v>82</v>
      </c>
      <c r="D36" s="11" t="s">
        <v>83</v>
      </c>
      <c r="E36" s="11"/>
      <c r="F36" s="11" t="s">
        <v>84</v>
      </c>
      <c r="G36" s="11" t="s">
        <v>85</v>
      </c>
      <c r="H36" s="11"/>
      <c r="I36" s="48"/>
    </row>
    <row r="37" s="2" customFormat="1" ht="13.15" customHeight="1" spans="1:9">
      <c r="A37" s="37"/>
      <c r="B37" s="38"/>
      <c r="C37" s="38" t="s">
        <v>86</v>
      </c>
      <c r="D37" s="11" t="s">
        <v>87</v>
      </c>
      <c r="E37" s="11"/>
      <c r="F37" s="11" t="s">
        <v>84</v>
      </c>
      <c r="G37" s="11" t="s">
        <v>85</v>
      </c>
      <c r="H37" s="11"/>
      <c r="I37" s="48"/>
    </row>
    <row r="38" s="2" customFormat="1" ht="13.15" customHeight="1" spans="1:9">
      <c r="A38" s="37"/>
      <c r="B38" s="38"/>
      <c r="C38" s="38" t="s">
        <v>88</v>
      </c>
      <c r="D38" s="11" t="s">
        <v>89</v>
      </c>
      <c r="E38" s="11"/>
      <c r="F38" s="11" t="s">
        <v>90</v>
      </c>
      <c r="G38" s="40">
        <v>0.9</v>
      </c>
      <c r="H38" s="11"/>
      <c r="I38" s="48"/>
    </row>
    <row r="39" s="2" customFormat="1" ht="13.15" customHeight="1" spans="1:9">
      <c r="A39" s="37"/>
      <c r="B39" s="38"/>
      <c r="C39" s="38"/>
      <c r="D39" s="11" t="s">
        <v>91</v>
      </c>
      <c r="E39" s="11"/>
      <c r="F39" s="11" t="s">
        <v>84</v>
      </c>
      <c r="G39" s="11" t="s">
        <v>85</v>
      </c>
      <c r="H39" s="11"/>
      <c r="I39" s="48"/>
    </row>
    <row r="40" s="2" customFormat="1" ht="13.15" customHeight="1" spans="1:9">
      <c r="A40" s="37"/>
      <c r="B40" s="38"/>
      <c r="C40" s="38" t="s">
        <v>92</v>
      </c>
      <c r="D40" s="11" t="s">
        <v>93</v>
      </c>
      <c r="E40" s="11"/>
      <c r="F40" s="11" t="s">
        <v>94</v>
      </c>
      <c r="G40" s="11" t="s">
        <v>95</v>
      </c>
      <c r="H40" s="11"/>
      <c r="I40" s="48"/>
    </row>
    <row r="41" s="2" customFormat="1" ht="13.15" customHeight="1" spans="1:9">
      <c r="A41" s="37"/>
      <c r="B41" s="38"/>
      <c r="C41" s="38"/>
      <c r="D41" s="11" t="s">
        <v>96</v>
      </c>
      <c r="E41" s="11"/>
      <c r="F41" s="11" t="s">
        <v>84</v>
      </c>
      <c r="G41" s="11" t="s">
        <v>85</v>
      </c>
      <c r="H41" s="11"/>
      <c r="I41" s="48"/>
    </row>
    <row r="42" s="2" customFormat="1" ht="13.15" customHeight="1" spans="1:9">
      <c r="A42" s="37"/>
      <c r="B42" s="38" t="s">
        <v>97</v>
      </c>
      <c r="C42" s="38" t="s">
        <v>98</v>
      </c>
      <c r="D42" s="11" t="s">
        <v>99</v>
      </c>
      <c r="E42" s="11"/>
      <c r="F42" s="11" t="s">
        <v>100</v>
      </c>
      <c r="G42" s="40">
        <v>0.8</v>
      </c>
      <c r="H42" s="11"/>
      <c r="I42" s="48"/>
    </row>
    <row r="43" s="2" customFormat="1" ht="16.15" customHeight="1" spans="1:9">
      <c r="A43" s="41" t="s">
        <v>101</v>
      </c>
      <c r="B43" s="42" t="s">
        <v>23</v>
      </c>
      <c r="C43" s="43"/>
      <c r="D43" s="43"/>
      <c r="E43" s="43"/>
      <c r="F43" s="43"/>
      <c r="G43" s="43"/>
      <c r="H43" s="44"/>
      <c r="I43" s="48"/>
    </row>
    <row r="44" s="2" customFormat="1" ht="13" customHeight="1" spans="1:9">
      <c r="A44" s="45" t="s">
        <v>102</v>
      </c>
      <c r="B44" s="45"/>
      <c r="C44" s="45"/>
      <c r="D44" s="45"/>
      <c r="E44" s="45"/>
      <c r="F44" s="45"/>
      <c r="G44" s="45"/>
      <c r="H44" s="45"/>
      <c r="I44" s="48"/>
    </row>
    <row r="45" s="2" customFormat="1" ht="26" customHeight="1" spans="1:9">
      <c r="A45" s="46" t="s">
        <v>103</v>
      </c>
      <c r="B45" s="46"/>
      <c r="C45" s="46"/>
      <c r="D45" s="46"/>
      <c r="E45" s="46"/>
      <c r="F45" s="46"/>
      <c r="G45" s="46"/>
      <c r="H45" s="46"/>
      <c r="I45" s="48"/>
    </row>
    <row r="46" s="2" customFormat="1" ht="17" customHeight="1" spans="1:9">
      <c r="A46" s="46" t="s">
        <v>104</v>
      </c>
      <c r="B46" s="46"/>
      <c r="C46" s="46"/>
      <c r="D46" s="46"/>
      <c r="E46" s="46"/>
      <c r="F46" s="46"/>
      <c r="G46" s="46"/>
      <c r="H46" s="46"/>
      <c r="I46" s="48"/>
    </row>
  </sheetData>
  <mergeCells count="61">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B43:H43"/>
    <mergeCell ref="A44:H44"/>
    <mergeCell ref="A45:H45"/>
    <mergeCell ref="A46:H46"/>
    <mergeCell ref="A20:A21"/>
    <mergeCell ref="A22:A42"/>
    <mergeCell ref="B23:B35"/>
    <mergeCell ref="B36:B41"/>
    <mergeCell ref="C23:C25"/>
    <mergeCell ref="C26:C33"/>
    <mergeCell ref="C38:C39"/>
    <mergeCell ref="C40:C41"/>
    <mergeCell ref="A7:C11"/>
    <mergeCell ref="A12:C19"/>
  </mergeCells>
  <printOptions horizontalCentered="1" verticalCentered="1"/>
  <pageMargins left="0.865972222222222" right="0.786805555555556" top="0.472222222222222" bottom="0.393055555555556" header="0.310416666666667" footer="0.310416666666667"/>
  <pageSetup paperSize="9" scale="6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 区域（项目）绩效自评表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陈茂</dc:creator>
  <cp:lastModifiedBy>Administrator</cp:lastModifiedBy>
  <cp:revision>1</cp:revision>
  <dcterms:created xsi:type="dcterms:W3CDTF">2018-02-18T08:47:00Z</dcterms:created>
  <cp:lastPrinted>2019-06-22T11:13:00Z</cp:lastPrinted>
  <dcterms:modified xsi:type="dcterms:W3CDTF">2025-12-18T02:23:22Z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KSOReadingLayout">
    <vt:bool>true</vt:bool>
  </property>
  <property fmtid="{D5CDD505-2E9C-101B-9397-08002B2CF9AE}" pid="4" name="ICV">
    <vt:lpwstr>9874790D64374124BF764C59783C373C_13</vt:lpwstr>
  </property>
</Properties>
</file>